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chartsheets/sheet2.xml" ContentType="application/vnd.openxmlformats-officedocument.spreadsheetml.chart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heets/sheet3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8028"/>
  <workbookPr autoCompressPictures="0"/>
  <bookViews>
    <workbookView xWindow="6520" yWindow="0" windowWidth="19680" windowHeight="14900" tabRatio="719"/>
  </bookViews>
  <sheets>
    <sheet name="Исходники и таблица 1" sheetId="4" r:id="rId1"/>
    <sheet name="График 1" sheetId="8" r:id="rId2"/>
    <sheet name="Таблица 2, 3, 4" sheetId="5" r:id="rId3"/>
    <sheet name="График 2" sheetId="9" r:id="rId4"/>
    <sheet name="Таблица 5, 6" sheetId="6" r:id="rId5"/>
    <sheet name="Таблица 7" sheetId="7" r:id="rId6"/>
    <sheet name="График 3" sheetId="10" r:id="rId7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7" l="1"/>
  <c r="F5" i="7"/>
  <c r="F6" i="7"/>
  <c r="F7" i="7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36" i="7"/>
  <c r="F37" i="7"/>
  <c r="F38" i="7"/>
  <c r="F39" i="7"/>
  <c r="F40" i="7"/>
  <c r="F41" i="7"/>
  <c r="F42" i="7"/>
  <c r="F43" i="7"/>
  <c r="F44" i="7"/>
  <c r="F45" i="7"/>
  <c r="F46" i="7"/>
  <c r="F47" i="7"/>
  <c r="F48" i="7"/>
  <c r="F49" i="7"/>
  <c r="F50" i="7"/>
  <c r="F51" i="7"/>
  <c r="F52" i="7"/>
  <c r="F53" i="7"/>
  <c r="F54" i="7"/>
  <c r="F55" i="7"/>
  <c r="F56" i="7"/>
  <c r="F3" i="7"/>
</calcChain>
</file>

<file path=xl/sharedStrings.xml><?xml version="1.0" encoding="utf-8"?>
<sst xmlns="http://schemas.openxmlformats.org/spreadsheetml/2006/main" count="204" uniqueCount="37">
  <si>
    <t>№</t>
  </si>
  <si>
    <t>Дата</t>
  </si>
  <si>
    <t>Оценка</t>
  </si>
  <si>
    <t>SUMMARY OUTPUT</t>
  </si>
  <si>
    <t>Regression Statistics</t>
  </si>
  <si>
    <t>Multiple R</t>
  </si>
  <si>
    <t>R Square</t>
  </si>
  <si>
    <t>Adjusted R Square</t>
  </si>
  <si>
    <t>Standard Error</t>
  </si>
  <si>
    <t>Observations</t>
  </si>
  <si>
    <t>ANOVA</t>
  </si>
  <si>
    <t>Regression</t>
  </si>
  <si>
    <t>Residual</t>
  </si>
  <si>
    <t>Total</t>
  </si>
  <si>
    <t>Intercept</t>
  </si>
  <si>
    <t>df</t>
  </si>
  <si>
    <t>SS</t>
  </si>
  <si>
    <t>MS</t>
  </si>
  <si>
    <t>F</t>
  </si>
  <si>
    <t>Significance F</t>
  </si>
  <si>
    <t>Coefficients</t>
  </si>
  <si>
    <t>t Stat</t>
  </si>
  <si>
    <t>P-value</t>
  </si>
  <si>
    <t>Lower 95%</t>
  </si>
  <si>
    <t>Upper 95%</t>
  </si>
  <si>
    <t>Lower 95,0%</t>
  </si>
  <si>
    <t>Upper 95,0%</t>
  </si>
  <si>
    <t>ln оценки</t>
  </si>
  <si>
    <t>Четвертый подход: ошибка от номера</t>
  </si>
  <si>
    <t>Первые 27</t>
  </si>
  <si>
    <t>Вторые 27</t>
  </si>
  <si>
    <t>X Variable 1</t>
  </si>
  <si>
    <t>Незнакомых слов</t>
  </si>
  <si>
    <t>Первая регрессия: незнакомых слов от даты</t>
  </si>
  <si>
    <t>Второй подход: незнакомых слов от даты и номера</t>
  </si>
  <si>
    <t>Третий подход: дата статьи от номера статьи</t>
  </si>
  <si>
    <t>Логарифм незнакомых слов от номера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</si>
</sst>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/mm/yy;@"/>
  </numFmts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u/>
      <sz val="11"/>
      <color theme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9" fontId="4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2" fillId="2" borderId="0" xfId="0" applyFont="1" applyFill="1"/>
    <xf numFmtId="0" fontId="0" fillId="0" borderId="0" xfId="0" applyFill="1" applyBorder="1" applyAlignment="1"/>
    <xf numFmtId="0" fontId="0" fillId="0" borderId="1" xfId="0" applyFill="1" applyBorder="1" applyAlignment="1"/>
    <xf numFmtId="0" fontId="3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Continuous"/>
    </xf>
    <xf numFmtId="0" fontId="6" fillId="2" borderId="1" xfId="0" applyFont="1" applyFill="1" applyBorder="1" applyAlignment="1"/>
    <xf numFmtId="0" fontId="2" fillId="2" borderId="1" xfId="0" applyFont="1" applyFill="1" applyBorder="1" applyAlignment="1"/>
    <xf numFmtId="168" fontId="0" fillId="0" borderId="0" xfId="0" applyNumberFormat="1"/>
    <xf numFmtId="0" fontId="0" fillId="3" borderId="0" xfId="0" applyFill="1" applyBorder="1" applyAlignment="1"/>
    <xf numFmtId="0" fontId="0" fillId="3" borderId="1" xfId="0" applyFill="1" applyBorder="1" applyAlignment="1"/>
    <xf numFmtId="0" fontId="1" fillId="3" borderId="0" xfId="0" applyFont="1" applyFill="1" applyBorder="1" applyAlignment="1"/>
    <xf numFmtId="0" fontId="1" fillId="3" borderId="1" xfId="0" applyFont="1" applyFill="1" applyBorder="1" applyAlignment="1"/>
    <xf numFmtId="2" fontId="0" fillId="3" borderId="0" xfId="0" applyNumberFormat="1" applyFill="1" applyBorder="1" applyAlignment="1"/>
    <xf numFmtId="0" fontId="5" fillId="3" borderId="0" xfId="0" applyFont="1" applyFill="1" applyBorder="1" applyAlignment="1"/>
    <xf numFmtId="9" fontId="5" fillId="3" borderId="0" xfId="1" applyFont="1" applyFill="1" applyBorder="1" applyAlignment="1"/>
    <xf numFmtId="0" fontId="5" fillId="3" borderId="1" xfId="0" applyFont="1" applyFill="1" applyBorder="1" applyAlignment="1"/>
    <xf numFmtId="9" fontId="5" fillId="3" borderId="1" xfId="1" applyFont="1" applyFill="1" applyBorder="1" applyAlignment="1"/>
    <xf numFmtId="0" fontId="1" fillId="0" borderId="0" xfId="0" applyFont="1" applyFill="1" applyBorder="1" applyAlignment="1"/>
    <xf numFmtId="168" fontId="0" fillId="0" borderId="0" xfId="0" applyNumberFormat="1" applyFont="1"/>
  </cellXfs>
  <cellStyles count="4">
    <cellStyle name="Followed Hyperlink" xfId="3" builtinId="9" hidden="1"/>
    <cellStyle name="Hyperlink" xfId="2" builtinId="8" hidden="1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4" Type="http://schemas.openxmlformats.org/officeDocument/2006/relationships/chartsheet" Target="chart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chartsheet" Target="chartsheets/sheet3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chartsheet" Target="chart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 b="1"/>
              <a:t>Количество</a:t>
            </a:r>
            <a:r>
              <a:rPr lang="ru-RU" b="1" baseline="0"/>
              <a:t> незнакомых слов от даты прочтения статьи на иностранном языке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'Исходники и таблица 1'!$D$2</c:f>
              <c:strCache>
                <c:ptCount val="1"/>
                <c:pt idx="0">
                  <c:v>Незнакомых слов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'Исходники и таблица 1'!$C$3:$C$56</c:f>
              <c:numCache>
                <c:formatCode>dd/mm/yy;@</c:formatCode>
                <c:ptCount val="54"/>
                <c:pt idx="0">
                  <c:v>42020.0</c:v>
                </c:pt>
                <c:pt idx="1">
                  <c:v>42023.0</c:v>
                </c:pt>
                <c:pt idx="2">
                  <c:v>42025.0</c:v>
                </c:pt>
                <c:pt idx="3">
                  <c:v>42026.0</c:v>
                </c:pt>
                <c:pt idx="4">
                  <c:v>42027.0</c:v>
                </c:pt>
                <c:pt idx="5">
                  <c:v>42030.0</c:v>
                </c:pt>
                <c:pt idx="6">
                  <c:v>42031.0</c:v>
                </c:pt>
                <c:pt idx="7">
                  <c:v>42040.0</c:v>
                </c:pt>
                <c:pt idx="8">
                  <c:v>42041.0</c:v>
                </c:pt>
                <c:pt idx="9">
                  <c:v>42044.0</c:v>
                </c:pt>
                <c:pt idx="10">
                  <c:v>42045.0</c:v>
                </c:pt>
                <c:pt idx="11">
                  <c:v>42048.0</c:v>
                </c:pt>
                <c:pt idx="12">
                  <c:v>42052.0</c:v>
                </c:pt>
                <c:pt idx="13">
                  <c:v>42053.0</c:v>
                </c:pt>
                <c:pt idx="14">
                  <c:v>42054.0</c:v>
                </c:pt>
                <c:pt idx="15">
                  <c:v>42055.0</c:v>
                </c:pt>
                <c:pt idx="16">
                  <c:v>42059.0</c:v>
                </c:pt>
                <c:pt idx="17">
                  <c:v>42060.0</c:v>
                </c:pt>
                <c:pt idx="18">
                  <c:v>42061.0</c:v>
                </c:pt>
                <c:pt idx="19">
                  <c:v>42065.0</c:v>
                </c:pt>
                <c:pt idx="20">
                  <c:v>42066.0</c:v>
                </c:pt>
                <c:pt idx="21">
                  <c:v>42067.0</c:v>
                </c:pt>
                <c:pt idx="22">
                  <c:v>42068.0</c:v>
                </c:pt>
                <c:pt idx="23">
                  <c:v>42069.0</c:v>
                </c:pt>
                <c:pt idx="24">
                  <c:v>42073.0</c:v>
                </c:pt>
                <c:pt idx="25">
                  <c:v>42074.0</c:v>
                </c:pt>
                <c:pt idx="26">
                  <c:v>42075.0</c:v>
                </c:pt>
                <c:pt idx="27">
                  <c:v>42079.0</c:v>
                </c:pt>
                <c:pt idx="28">
                  <c:v>42080.0</c:v>
                </c:pt>
                <c:pt idx="29">
                  <c:v>42081.0</c:v>
                </c:pt>
                <c:pt idx="30">
                  <c:v>42082.0</c:v>
                </c:pt>
                <c:pt idx="31">
                  <c:v>42083.0</c:v>
                </c:pt>
                <c:pt idx="32">
                  <c:v>42086.0</c:v>
                </c:pt>
                <c:pt idx="33">
                  <c:v>42087.0</c:v>
                </c:pt>
                <c:pt idx="34">
                  <c:v>42088.0</c:v>
                </c:pt>
                <c:pt idx="35">
                  <c:v>42089.0</c:v>
                </c:pt>
                <c:pt idx="36">
                  <c:v>42090.0</c:v>
                </c:pt>
                <c:pt idx="37">
                  <c:v>42093.0</c:v>
                </c:pt>
                <c:pt idx="38">
                  <c:v>42094.0</c:v>
                </c:pt>
                <c:pt idx="39">
                  <c:v>42095.0</c:v>
                </c:pt>
                <c:pt idx="40">
                  <c:v>42096.0</c:v>
                </c:pt>
                <c:pt idx="41">
                  <c:v>42100.0</c:v>
                </c:pt>
                <c:pt idx="42">
                  <c:v>42101.0</c:v>
                </c:pt>
                <c:pt idx="43">
                  <c:v>42102.0</c:v>
                </c:pt>
                <c:pt idx="44">
                  <c:v>42103.0</c:v>
                </c:pt>
                <c:pt idx="45">
                  <c:v>42104.0</c:v>
                </c:pt>
                <c:pt idx="46">
                  <c:v>42114.0</c:v>
                </c:pt>
                <c:pt idx="47">
                  <c:v>42115.0</c:v>
                </c:pt>
                <c:pt idx="48">
                  <c:v>42116.0</c:v>
                </c:pt>
                <c:pt idx="49">
                  <c:v>42117.0</c:v>
                </c:pt>
                <c:pt idx="50">
                  <c:v>42122.0</c:v>
                </c:pt>
                <c:pt idx="51">
                  <c:v>42123.0</c:v>
                </c:pt>
                <c:pt idx="52">
                  <c:v>42124.0</c:v>
                </c:pt>
                <c:pt idx="53">
                  <c:v>42129.0</c:v>
                </c:pt>
              </c:numCache>
            </c:numRef>
          </c:cat>
          <c:val>
            <c:numRef>
              <c:f>'Исходники и таблица 1'!$D$3:$D$56</c:f>
              <c:numCache>
                <c:formatCode>General</c:formatCode>
                <c:ptCount val="54"/>
                <c:pt idx="0">
                  <c:v>12.0</c:v>
                </c:pt>
                <c:pt idx="1">
                  <c:v>16.0</c:v>
                </c:pt>
                <c:pt idx="2">
                  <c:v>18.0</c:v>
                </c:pt>
                <c:pt idx="3">
                  <c:v>22.0</c:v>
                </c:pt>
                <c:pt idx="4">
                  <c:v>20.0</c:v>
                </c:pt>
                <c:pt idx="5">
                  <c:v>16.0</c:v>
                </c:pt>
                <c:pt idx="6">
                  <c:v>15.0</c:v>
                </c:pt>
                <c:pt idx="7">
                  <c:v>14.0</c:v>
                </c:pt>
                <c:pt idx="8">
                  <c:v>16.0</c:v>
                </c:pt>
                <c:pt idx="9">
                  <c:v>14.0</c:v>
                </c:pt>
                <c:pt idx="10">
                  <c:v>13.0</c:v>
                </c:pt>
                <c:pt idx="11">
                  <c:v>12.0</c:v>
                </c:pt>
                <c:pt idx="12">
                  <c:v>10.0</c:v>
                </c:pt>
                <c:pt idx="13">
                  <c:v>15.0</c:v>
                </c:pt>
                <c:pt idx="14">
                  <c:v>14.0</c:v>
                </c:pt>
                <c:pt idx="15">
                  <c:v>8.0</c:v>
                </c:pt>
                <c:pt idx="16">
                  <c:v>17.0</c:v>
                </c:pt>
                <c:pt idx="17">
                  <c:v>12.0</c:v>
                </c:pt>
                <c:pt idx="18">
                  <c:v>9.0</c:v>
                </c:pt>
                <c:pt idx="19">
                  <c:v>13.0</c:v>
                </c:pt>
                <c:pt idx="20">
                  <c:v>9.0</c:v>
                </c:pt>
                <c:pt idx="21">
                  <c:v>12.0</c:v>
                </c:pt>
                <c:pt idx="22">
                  <c:v>8.0</c:v>
                </c:pt>
                <c:pt idx="23">
                  <c:v>16.0</c:v>
                </c:pt>
                <c:pt idx="24">
                  <c:v>8.0</c:v>
                </c:pt>
                <c:pt idx="25">
                  <c:v>7.0</c:v>
                </c:pt>
                <c:pt idx="26">
                  <c:v>11.0</c:v>
                </c:pt>
                <c:pt idx="27">
                  <c:v>12.0</c:v>
                </c:pt>
                <c:pt idx="28">
                  <c:v>8.0</c:v>
                </c:pt>
                <c:pt idx="29">
                  <c:v>15.0</c:v>
                </c:pt>
                <c:pt idx="30">
                  <c:v>7.0</c:v>
                </c:pt>
                <c:pt idx="31">
                  <c:v>10.0</c:v>
                </c:pt>
                <c:pt idx="32">
                  <c:v>10.0</c:v>
                </c:pt>
                <c:pt idx="33">
                  <c:v>7.0</c:v>
                </c:pt>
                <c:pt idx="34">
                  <c:v>11.0</c:v>
                </c:pt>
                <c:pt idx="35">
                  <c:v>4.0</c:v>
                </c:pt>
                <c:pt idx="36">
                  <c:v>11.0</c:v>
                </c:pt>
                <c:pt idx="37">
                  <c:v>9.0</c:v>
                </c:pt>
                <c:pt idx="38">
                  <c:v>8.0</c:v>
                </c:pt>
                <c:pt idx="39">
                  <c:v>9.0</c:v>
                </c:pt>
                <c:pt idx="40">
                  <c:v>7.0</c:v>
                </c:pt>
                <c:pt idx="41">
                  <c:v>4.0</c:v>
                </c:pt>
                <c:pt idx="42">
                  <c:v>9.0</c:v>
                </c:pt>
                <c:pt idx="43">
                  <c:v>6.0</c:v>
                </c:pt>
                <c:pt idx="44">
                  <c:v>5.0</c:v>
                </c:pt>
                <c:pt idx="45">
                  <c:v>7.0</c:v>
                </c:pt>
                <c:pt idx="46">
                  <c:v>4.0</c:v>
                </c:pt>
                <c:pt idx="47">
                  <c:v>6.0</c:v>
                </c:pt>
                <c:pt idx="48">
                  <c:v>6.0</c:v>
                </c:pt>
                <c:pt idx="49">
                  <c:v>10.0</c:v>
                </c:pt>
                <c:pt idx="50">
                  <c:v>8.0</c:v>
                </c:pt>
                <c:pt idx="51">
                  <c:v>4.0</c:v>
                </c:pt>
                <c:pt idx="52">
                  <c:v>4.0</c:v>
                </c:pt>
                <c:pt idx="53">
                  <c:v>4.0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37615432"/>
        <c:axId val="2137618792"/>
      </c:lineChart>
      <c:dateAx>
        <c:axId val="2137615432"/>
        <c:scaling>
          <c:orientation val="minMax"/>
        </c:scaling>
        <c:delete val="0"/>
        <c:axPos val="b"/>
        <c:numFmt formatCode="dd/mm/yy;@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7618792"/>
        <c:crosses val="autoZero"/>
        <c:auto val="1"/>
        <c:lblOffset val="100"/>
        <c:baseTimeUnit val="days"/>
      </c:dateAx>
      <c:valAx>
        <c:axId val="2137618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76154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 sz="1400" b="1" i="0" baseline="0">
                <a:effectLst/>
                <a:latin typeface="+mn-lt"/>
              </a:rPr>
              <a:t>Количество незнакомых слов от порядкового номера статьи на иностранном языке</a:t>
            </a:r>
            <a:endParaRPr lang="ru-RU" sz="1400">
              <a:effectLst/>
              <a:latin typeface="+mn-lt"/>
            </a:endParaRP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'Таблица 2, 3, 4'!$B$2</c:f>
              <c:strCache>
                <c:ptCount val="1"/>
                <c:pt idx="0">
                  <c:v>Незнакомых слов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'Таблица 2, 3, 4'!$D$3:$D$56</c:f>
              <c:numCache>
                <c:formatCode>General</c:formatCode>
                <c:ptCount val="54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  <c:pt idx="31">
                  <c:v>32.0</c:v>
                </c:pt>
                <c:pt idx="32">
                  <c:v>33.0</c:v>
                </c:pt>
                <c:pt idx="33">
                  <c:v>34.0</c:v>
                </c:pt>
                <c:pt idx="34">
                  <c:v>35.0</c:v>
                </c:pt>
                <c:pt idx="35">
                  <c:v>36.0</c:v>
                </c:pt>
                <c:pt idx="36">
                  <c:v>37.0</c:v>
                </c:pt>
                <c:pt idx="37">
                  <c:v>38.0</c:v>
                </c:pt>
                <c:pt idx="38">
                  <c:v>39.0</c:v>
                </c:pt>
                <c:pt idx="39">
                  <c:v>40.0</c:v>
                </c:pt>
                <c:pt idx="40">
                  <c:v>41.0</c:v>
                </c:pt>
                <c:pt idx="41">
                  <c:v>42.0</c:v>
                </c:pt>
                <c:pt idx="42">
                  <c:v>43.0</c:v>
                </c:pt>
                <c:pt idx="43">
                  <c:v>44.0</c:v>
                </c:pt>
                <c:pt idx="44">
                  <c:v>45.0</c:v>
                </c:pt>
                <c:pt idx="45">
                  <c:v>46.0</c:v>
                </c:pt>
                <c:pt idx="46">
                  <c:v>47.0</c:v>
                </c:pt>
                <c:pt idx="47">
                  <c:v>48.0</c:v>
                </c:pt>
                <c:pt idx="48">
                  <c:v>49.0</c:v>
                </c:pt>
                <c:pt idx="49">
                  <c:v>50.0</c:v>
                </c:pt>
                <c:pt idx="50">
                  <c:v>51.0</c:v>
                </c:pt>
                <c:pt idx="51">
                  <c:v>52.0</c:v>
                </c:pt>
                <c:pt idx="52">
                  <c:v>53.0</c:v>
                </c:pt>
                <c:pt idx="53">
                  <c:v>54.0</c:v>
                </c:pt>
              </c:numCache>
            </c:numRef>
          </c:cat>
          <c:val>
            <c:numRef>
              <c:f>'Таблица 2, 3, 4'!$B$3:$B$56</c:f>
              <c:numCache>
                <c:formatCode>General</c:formatCode>
                <c:ptCount val="54"/>
                <c:pt idx="0">
                  <c:v>12.0</c:v>
                </c:pt>
                <c:pt idx="1">
                  <c:v>16.0</c:v>
                </c:pt>
                <c:pt idx="2">
                  <c:v>18.0</c:v>
                </c:pt>
                <c:pt idx="3">
                  <c:v>22.0</c:v>
                </c:pt>
                <c:pt idx="4">
                  <c:v>20.0</c:v>
                </c:pt>
                <c:pt idx="5">
                  <c:v>16.0</c:v>
                </c:pt>
                <c:pt idx="6">
                  <c:v>15.0</c:v>
                </c:pt>
                <c:pt idx="7">
                  <c:v>14.0</c:v>
                </c:pt>
                <c:pt idx="8">
                  <c:v>16.0</c:v>
                </c:pt>
                <c:pt idx="9">
                  <c:v>14.0</c:v>
                </c:pt>
                <c:pt idx="10">
                  <c:v>13.0</c:v>
                </c:pt>
                <c:pt idx="11">
                  <c:v>12.0</c:v>
                </c:pt>
                <c:pt idx="12">
                  <c:v>10.0</c:v>
                </c:pt>
                <c:pt idx="13">
                  <c:v>15.0</c:v>
                </c:pt>
                <c:pt idx="14">
                  <c:v>14.0</c:v>
                </c:pt>
                <c:pt idx="15">
                  <c:v>8.0</c:v>
                </c:pt>
                <c:pt idx="16">
                  <c:v>17.0</c:v>
                </c:pt>
                <c:pt idx="17">
                  <c:v>12.0</c:v>
                </c:pt>
                <c:pt idx="18">
                  <c:v>9.0</c:v>
                </c:pt>
                <c:pt idx="19">
                  <c:v>13.0</c:v>
                </c:pt>
                <c:pt idx="20">
                  <c:v>9.0</c:v>
                </c:pt>
                <c:pt idx="21">
                  <c:v>12.0</c:v>
                </c:pt>
                <c:pt idx="22">
                  <c:v>8.0</c:v>
                </c:pt>
                <c:pt idx="23">
                  <c:v>16.0</c:v>
                </c:pt>
                <c:pt idx="24">
                  <c:v>8.0</c:v>
                </c:pt>
                <c:pt idx="25">
                  <c:v>7.0</c:v>
                </c:pt>
                <c:pt idx="26">
                  <c:v>11.0</c:v>
                </c:pt>
                <c:pt idx="27">
                  <c:v>12.0</c:v>
                </c:pt>
                <c:pt idx="28">
                  <c:v>8.0</c:v>
                </c:pt>
                <c:pt idx="29">
                  <c:v>15.0</c:v>
                </c:pt>
                <c:pt idx="30">
                  <c:v>7.0</c:v>
                </c:pt>
                <c:pt idx="31">
                  <c:v>10.0</c:v>
                </c:pt>
                <c:pt idx="32">
                  <c:v>10.0</c:v>
                </c:pt>
                <c:pt idx="33">
                  <c:v>7.0</c:v>
                </c:pt>
                <c:pt idx="34">
                  <c:v>11.0</c:v>
                </c:pt>
                <c:pt idx="35">
                  <c:v>4.0</c:v>
                </c:pt>
                <c:pt idx="36">
                  <c:v>11.0</c:v>
                </c:pt>
                <c:pt idx="37">
                  <c:v>9.0</c:v>
                </c:pt>
                <c:pt idx="38">
                  <c:v>8.0</c:v>
                </c:pt>
                <c:pt idx="39">
                  <c:v>9.0</c:v>
                </c:pt>
                <c:pt idx="40">
                  <c:v>7.0</c:v>
                </c:pt>
                <c:pt idx="41">
                  <c:v>4.0</c:v>
                </c:pt>
                <c:pt idx="42">
                  <c:v>9.0</c:v>
                </c:pt>
                <c:pt idx="43">
                  <c:v>6.0</c:v>
                </c:pt>
                <c:pt idx="44">
                  <c:v>5.0</c:v>
                </c:pt>
                <c:pt idx="45">
                  <c:v>7.0</c:v>
                </c:pt>
                <c:pt idx="46">
                  <c:v>4.0</c:v>
                </c:pt>
                <c:pt idx="47">
                  <c:v>6.0</c:v>
                </c:pt>
                <c:pt idx="48">
                  <c:v>6.0</c:v>
                </c:pt>
                <c:pt idx="49">
                  <c:v>10.0</c:v>
                </c:pt>
                <c:pt idx="50">
                  <c:v>8.0</c:v>
                </c:pt>
                <c:pt idx="51">
                  <c:v>4.0</c:v>
                </c:pt>
                <c:pt idx="52">
                  <c:v>4.0</c:v>
                </c:pt>
                <c:pt idx="53">
                  <c:v>4.0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18161048"/>
        <c:axId val="2138513224"/>
      </c:lineChart>
      <c:catAx>
        <c:axId val="2118161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8513224"/>
        <c:crosses val="autoZero"/>
        <c:auto val="1"/>
        <c:lblAlgn val="ctr"/>
        <c:lblOffset val="100"/>
        <c:noMultiLvlLbl val="0"/>
      </c:catAx>
      <c:valAx>
        <c:axId val="2138513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181610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>
                <a:latin typeface="+mn-lt"/>
              </a:rPr>
              <a:t>ln </a:t>
            </a:r>
            <a:r>
              <a:rPr lang="ru-RU" sz="1400" b="1" i="0" baseline="0">
                <a:effectLst/>
                <a:latin typeface="+mn-lt"/>
              </a:rPr>
              <a:t>незнакомых слов от порядкового номера статьи на иностранном языке</a:t>
            </a:r>
            <a:endParaRPr lang="ru-RU" sz="1400">
              <a:effectLst/>
              <a:latin typeface="+mn-lt"/>
            </a:endParaRP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'Таблица 7'!$F$2</c:f>
              <c:strCache>
                <c:ptCount val="1"/>
                <c:pt idx="0">
                  <c:v>ln оценки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'Таблица 7'!$F$3:$F$56</c:f>
              <c:numCache>
                <c:formatCode>General</c:formatCode>
                <c:ptCount val="54"/>
                <c:pt idx="0">
                  <c:v>2.484906649788</c:v>
                </c:pt>
                <c:pt idx="1">
                  <c:v>2.772588722239781</c:v>
                </c:pt>
                <c:pt idx="2">
                  <c:v>2.890371757896164</c:v>
                </c:pt>
                <c:pt idx="3">
                  <c:v>3.091042453358316</c:v>
                </c:pt>
                <c:pt idx="4">
                  <c:v>2.995732273553991</c:v>
                </c:pt>
                <c:pt idx="5">
                  <c:v>2.772588722239781</c:v>
                </c:pt>
                <c:pt idx="6">
                  <c:v>2.70805020110221</c:v>
                </c:pt>
                <c:pt idx="7">
                  <c:v>2.639057329615258</c:v>
                </c:pt>
                <c:pt idx="8">
                  <c:v>2.772588722239781</c:v>
                </c:pt>
                <c:pt idx="9">
                  <c:v>2.639057329615258</c:v>
                </c:pt>
                <c:pt idx="10">
                  <c:v>2.564949357461536</c:v>
                </c:pt>
                <c:pt idx="11">
                  <c:v>2.484906649788</c:v>
                </c:pt>
                <c:pt idx="12">
                  <c:v>2.302585092994046</c:v>
                </c:pt>
                <c:pt idx="13">
                  <c:v>2.70805020110221</c:v>
                </c:pt>
                <c:pt idx="14">
                  <c:v>2.639057329615258</c:v>
                </c:pt>
                <c:pt idx="15">
                  <c:v>2.079441541679836</c:v>
                </c:pt>
                <c:pt idx="16">
                  <c:v>2.833213344056216</c:v>
                </c:pt>
                <c:pt idx="17">
                  <c:v>2.484906649788</c:v>
                </c:pt>
                <c:pt idx="18">
                  <c:v>2.19722457733622</c:v>
                </c:pt>
                <c:pt idx="19">
                  <c:v>2.564949357461536</c:v>
                </c:pt>
                <c:pt idx="20">
                  <c:v>2.19722457733622</c:v>
                </c:pt>
                <c:pt idx="21">
                  <c:v>2.484906649788</c:v>
                </c:pt>
                <c:pt idx="22">
                  <c:v>2.079441541679836</c:v>
                </c:pt>
                <c:pt idx="23">
                  <c:v>2.772588722239781</c:v>
                </c:pt>
                <c:pt idx="24">
                  <c:v>2.079441541679836</c:v>
                </c:pt>
                <c:pt idx="25">
                  <c:v>1.945910149055313</c:v>
                </c:pt>
                <c:pt idx="26">
                  <c:v>2.397895272798371</c:v>
                </c:pt>
                <c:pt idx="27">
                  <c:v>2.484906649788</c:v>
                </c:pt>
                <c:pt idx="28">
                  <c:v>2.079441541679836</c:v>
                </c:pt>
                <c:pt idx="29">
                  <c:v>2.70805020110221</c:v>
                </c:pt>
                <c:pt idx="30">
                  <c:v>1.945910149055313</c:v>
                </c:pt>
                <c:pt idx="31">
                  <c:v>2.302585092994046</c:v>
                </c:pt>
                <c:pt idx="32">
                  <c:v>2.302585092994046</c:v>
                </c:pt>
                <c:pt idx="33">
                  <c:v>1.945910149055313</c:v>
                </c:pt>
                <c:pt idx="34">
                  <c:v>2.397895272798371</c:v>
                </c:pt>
                <c:pt idx="35">
                  <c:v>1.386294361119891</c:v>
                </c:pt>
                <c:pt idx="36">
                  <c:v>2.397895272798371</c:v>
                </c:pt>
                <c:pt idx="37">
                  <c:v>2.19722457733622</c:v>
                </c:pt>
                <c:pt idx="38">
                  <c:v>2.079441541679836</c:v>
                </c:pt>
                <c:pt idx="39">
                  <c:v>2.19722457733622</c:v>
                </c:pt>
                <c:pt idx="40">
                  <c:v>1.945910149055313</c:v>
                </c:pt>
                <c:pt idx="41">
                  <c:v>1.386294361119891</c:v>
                </c:pt>
                <c:pt idx="42">
                  <c:v>2.19722457733622</c:v>
                </c:pt>
                <c:pt idx="43">
                  <c:v>1.791759469228055</c:v>
                </c:pt>
                <c:pt idx="44">
                  <c:v>1.6094379124341</c:v>
                </c:pt>
                <c:pt idx="45">
                  <c:v>1.945910149055313</c:v>
                </c:pt>
                <c:pt idx="46">
                  <c:v>1.386294361119891</c:v>
                </c:pt>
                <c:pt idx="47">
                  <c:v>1.791759469228055</c:v>
                </c:pt>
                <c:pt idx="48">
                  <c:v>1.791759469228055</c:v>
                </c:pt>
                <c:pt idx="49">
                  <c:v>2.302585092994046</c:v>
                </c:pt>
                <c:pt idx="50">
                  <c:v>2.079441541679836</c:v>
                </c:pt>
                <c:pt idx="51">
                  <c:v>1.386294361119891</c:v>
                </c:pt>
                <c:pt idx="52">
                  <c:v>1.386294361119891</c:v>
                </c:pt>
                <c:pt idx="53">
                  <c:v>1.386294361119891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130852728"/>
        <c:axId val="2131112664"/>
        <c:extLst>
          <c:ext xmlns:c15="http://schemas.microsoft.com/office/drawing/2012/chart" uri="{02D57815-91ED-43cb-92C2-25804820EDAC}">
            <c15:filteredLin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'Таблица 7'!$G$2</c15:sqref>
                        </c15:formulaRef>
                      </c:ext>
                    </c:extLst>
                    <c:strCache>
                      <c:ptCount val="1"/>
                      <c:pt idx="0">
                        <c:v>№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>
                      <c:ext uri="{02D57815-91ED-43cb-92C2-25804820EDAC}">
                        <c15:formulaRef>
                          <c15:sqref>'Таблица 7'!$G$3:$G$56</c15:sqref>
                        </c15:formulaRef>
                      </c:ext>
                    </c:extLst>
                    <c:numCache>
                      <c:formatCode>General</c:formatCode>
                      <c:ptCount val="54"/>
                      <c:pt idx="0">
                        <c:v>1</c:v>
                      </c:pt>
                      <c:pt idx="1">
                        <c:v>2</c:v>
                      </c:pt>
                      <c:pt idx="2">
                        <c:v>3</c:v>
                      </c:pt>
                      <c:pt idx="3">
                        <c:v>4</c:v>
                      </c:pt>
                      <c:pt idx="4">
                        <c:v>5</c:v>
                      </c:pt>
                      <c:pt idx="5">
                        <c:v>6</c:v>
                      </c:pt>
                      <c:pt idx="6">
                        <c:v>7</c:v>
                      </c:pt>
                      <c:pt idx="7">
                        <c:v>8</c:v>
                      </c:pt>
                      <c:pt idx="8">
                        <c:v>9</c:v>
                      </c:pt>
                      <c:pt idx="9">
                        <c:v>10</c:v>
                      </c:pt>
                      <c:pt idx="10">
                        <c:v>11</c:v>
                      </c:pt>
                      <c:pt idx="11">
                        <c:v>12</c:v>
                      </c:pt>
                      <c:pt idx="12">
                        <c:v>13</c:v>
                      </c:pt>
                      <c:pt idx="13">
                        <c:v>14</c:v>
                      </c:pt>
                      <c:pt idx="14">
                        <c:v>15</c:v>
                      </c:pt>
                      <c:pt idx="15">
                        <c:v>16</c:v>
                      </c:pt>
                      <c:pt idx="16">
                        <c:v>17</c:v>
                      </c:pt>
                      <c:pt idx="17">
                        <c:v>18</c:v>
                      </c:pt>
                      <c:pt idx="18">
                        <c:v>19</c:v>
                      </c:pt>
                      <c:pt idx="19">
                        <c:v>20</c:v>
                      </c:pt>
                      <c:pt idx="20">
                        <c:v>21</c:v>
                      </c:pt>
                      <c:pt idx="21">
                        <c:v>22</c:v>
                      </c:pt>
                      <c:pt idx="22">
                        <c:v>23</c:v>
                      </c:pt>
                      <c:pt idx="23">
                        <c:v>24</c:v>
                      </c:pt>
                      <c:pt idx="24">
                        <c:v>25</c:v>
                      </c:pt>
                      <c:pt idx="25">
                        <c:v>26</c:v>
                      </c:pt>
                      <c:pt idx="26">
                        <c:v>27</c:v>
                      </c:pt>
                      <c:pt idx="27">
                        <c:v>28</c:v>
                      </c:pt>
                      <c:pt idx="28">
                        <c:v>29</c:v>
                      </c:pt>
                      <c:pt idx="29">
                        <c:v>30</c:v>
                      </c:pt>
                      <c:pt idx="30">
                        <c:v>31</c:v>
                      </c:pt>
                      <c:pt idx="31">
                        <c:v>32</c:v>
                      </c:pt>
                      <c:pt idx="32">
                        <c:v>33</c:v>
                      </c:pt>
                      <c:pt idx="33">
                        <c:v>34</c:v>
                      </c:pt>
                      <c:pt idx="34">
                        <c:v>35</c:v>
                      </c:pt>
                      <c:pt idx="35">
                        <c:v>36</c:v>
                      </c:pt>
                      <c:pt idx="36">
                        <c:v>37</c:v>
                      </c:pt>
                      <c:pt idx="37">
                        <c:v>38</c:v>
                      </c:pt>
                      <c:pt idx="38">
                        <c:v>39</c:v>
                      </c:pt>
                      <c:pt idx="39">
                        <c:v>40</c:v>
                      </c:pt>
                      <c:pt idx="40">
                        <c:v>41</c:v>
                      </c:pt>
                      <c:pt idx="41">
                        <c:v>42</c:v>
                      </c:pt>
                      <c:pt idx="42">
                        <c:v>43</c:v>
                      </c:pt>
                      <c:pt idx="43">
                        <c:v>44</c:v>
                      </c:pt>
                      <c:pt idx="44">
                        <c:v>45</c:v>
                      </c:pt>
                      <c:pt idx="45">
                        <c:v>46</c:v>
                      </c:pt>
                      <c:pt idx="46">
                        <c:v>47</c:v>
                      </c:pt>
                      <c:pt idx="47">
                        <c:v>48</c:v>
                      </c:pt>
                      <c:pt idx="48">
                        <c:v>49</c:v>
                      </c:pt>
                      <c:pt idx="49">
                        <c:v>50</c:v>
                      </c:pt>
                      <c:pt idx="50">
                        <c:v>51</c:v>
                      </c:pt>
                      <c:pt idx="51">
                        <c:v>52</c:v>
                      </c:pt>
                      <c:pt idx="52">
                        <c:v>53</c:v>
                      </c:pt>
                      <c:pt idx="53">
                        <c:v>54</c:v>
                      </c:pt>
                    </c:numCache>
                  </c:numRef>
                </c:val>
                <c:smooth val="0"/>
              </c15:ser>
            </c15:filteredLineSeries>
          </c:ext>
        </c:extLst>
      </c:lineChart>
      <c:catAx>
        <c:axId val="213085272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1112664"/>
        <c:crosses val="autoZero"/>
        <c:auto val="1"/>
        <c:lblAlgn val="ctr"/>
        <c:lblOffset val="100"/>
        <c:noMultiLvlLbl val="0"/>
      </c:catAx>
      <c:valAx>
        <c:axId val="2131112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08527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6" workbookViewId="0" zoomToFit="1"/>
  </sheetViews>
  <pageMargins left="0.75" right="0.75" top="1" bottom="1" header="0.5" footer="0.5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16" workbookViewId="0" zoomToFit="1"/>
  </sheetViews>
  <pageMargins left="0.75" right="0.75" top="1" bottom="1" header="0.5" footer="0.5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16" workbookViewId="0" zoomToFit="1"/>
  </sheetViews>
  <pageMargins left="0.75" right="0.75" top="1" bottom="1" header="0.5" footer="0.5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12385" cy="5617308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196552" cy="560551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196552" cy="560551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56"/>
  <sheetViews>
    <sheetView tabSelected="1" topLeftCell="B1" workbookViewId="0">
      <selection activeCell="C1" sqref="C1"/>
    </sheetView>
  </sheetViews>
  <sheetFormatPr baseColWidth="10" defaultColWidth="8.83203125" defaultRowHeight="14" x14ac:dyDescent="0"/>
  <cols>
    <col min="3" max="3" width="14.33203125" customWidth="1"/>
    <col min="4" max="4" width="20.6640625" customWidth="1"/>
  </cols>
  <sheetData>
    <row r="2" spans="2:14">
      <c r="B2" s="2" t="s">
        <v>0</v>
      </c>
      <c r="C2" s="2" t="s">
        <v>1</v>
      </c>
      <c r="D2" s="2" t="s">
        <v>32</v>
      </c>
      <c r="F2" s="2" t="s">
        <v>33</v>
      </c>
      <c r="G2" s="2"/>
      <c r="H2" s="2"/>
      <c r="I2" s="2"/>
      <c r="J2" s="2"/>
      <c r="K2" s="2"/>
      <c r="L2" s="2"/>
      <c r="M2" s="2"/>
      <c r="N2" s="2"/>
    </row>
    <row r="3" spans="2:14">
      <c r="B3">
        <v>1</v>
      </c>
      <c r="C3" s="9">
        <v>42020</v>
      </c>
      <c r="D3">
        <v>12</v>
      </c>
      <c r="F3" t="s">
        <v>3</v>
      </c>
    </row>
    <row r="4" spans="2:14" ht="15" thickBot="1">
      <c r="B4">
        <v>2</v>
      </c>
      <c r="C4" s="9">
        <v>42023</v>
      </c>
      <c r="D4">
        <v>16</v>
      </c>
    </row>
    <row r="5" spans="2:14">
      <c r="B5">
        <v>3</v>
      </c>
      <c r="C5" s="9">
        <v>42025</v>
      </c>
      <c r="D5">
        <v>18</v>
      </c>
      <c r="F5" s="6" t="s">
        <v>4</v>
      </c>
      <c r="G5" s="6"/>
    </row>
    <row r="6" spans="2:14">
      <c r="B6">
        <v>4</v>
      </c>
      <c r="C6" s="9">
        <v>42026</v>
      </c>
      <c r="D6">
        <v>22</v>
      </c>
      <c r="F6" s="3" t="s">
        <v>5</v>
      </c>
      <c r="G6" s="3">
        <v>0.80853681025656776</v>
      </c>
    </row>
    <row r="7" spans="2:14">
      <c r="B7">
        <v>5</v>
      </c>
      <c r="C7" s="9">
        <v>42027</v>
      </c>
      <c r="D7">
        <v>20</v>
      </c>
      <c r="F7" s="12" t="s">
        <v>6</v>
      </c>
      <c r="G7" s="12">
        <v>0.65373177353986511</v>
      </c>
    </row>
    <row r="8" spans="2:14">
      <c r="B8">
        <v>6</v>
      </c>
      <c r="C8" s="9">
        <v>42030</v>
      </c>
      <c r="D8">
        <v>16</v>
      </c>
      <c r="F8" s="3" t="s">
        <v>7</v>
      </c>
      <c r="G8" s="3">
        <v>0.64707276918486245</v>
      </c>
    </row>
    <row r="9" spans="2:14">
      <c r="B9">
        <v>7</v>
      </c>
      <c r="C9" s="9">
        <v>42031</v>
      </c>
      <c r="D9">
        <v>15</v>
      </c>
      <c r="F9" s="3" t="s">
        <v>8</v>
      </c>
      <c r="G9" s="3">
        <v>2.6049514520502237</v>
      </c>
    </row>
    <row r="10" spans="2:14" ht="15" thickBot="1">
      <c r="B10">
        <v>8</v>
      </c>
      <c r="C10" s="9">
        <v>42040</v>
      </c>
      <c r="D10">
        <v>14</v>
      </c>
      <c r="F10" s="4" t="s">
        <v>9</v>
      </c>
      <c r="G10" s="4">
        <v>54</v>
      </c>
    </row>
    <row r="11" spans="2:14">
      <c r="B11">
        <v>9</v>
      </c>
      <c r="C11" s="9">
        <v>42041</v>
      </c>
      <c r="D11">
        <v>16</v>
      </c>
    </row>
    <row r="12" spans="2:14" ht="15" thickBot="1">
      <c r="B12">
        <v>10</v>
      </c>
      <c r="C12" s="9">
        <v>42044</v>
      </c>
      <c r="D12">
        <v>14</v>
      </c>
      <c r="F12" t="s">
        <v>10</v>
      </c>
    </row>
    <row r="13" spans="2:14">
      <c r="B13">
        <v>11</v>
      </c>
      <c r="C13" s="9">
        <v>42045</v>
      </c>
      <c r="D13">
        <v>13</v>
      </c>
      <c r="F13" s="5"/>
      <c r="G13" s="5" t="s">
        <v>15</v>
      </c>
      <c r="H13" s="5" t="s">
        <v>16</v>
      </c>
      <c r="I13" s="5" t="s">
        <v>17</v>
      </c>
      <c r="J13" s="5" t="s">
        <v>18</v>
      </c>
      <c r="K13" s="5" t="s">
        <v>19</v>
      </c>
    </row>
    <row r="14" spans="2:14">
      <c r="B14">
        <v>12</v>
      </c>
      <c r="C14" s="9">
        <v>42048</v>
      </c>
      <c r="D14">
        <v>12</v>
      </c>
      <c r="F14" s="3" t="s">
        <v>11</v>
      </c>
      <c r="G14" s="3">
        <v>1</v>
      </c>
      <c r="H14" s="3">
        <v>666.17688952503136</v>
      </c>
      <c r="I14" s="3">
        <v>666.17688952503136</v>
      </c>
      <c r="J14" s="3">
        <v>98.172600390138996</v>
      </c>
      <c r="K14" s="12">
        <v>1.4279575883402719E-13</v>
      </c>
    </row>
    <row r="15" spans="2:14">
      <c r="B15">
        <v>13</v>
      </c>
      <c r="C15" s="9">
        <v>42052</v>
      </c>
      <c r="D15">
        <v>10</v>
      </c>
      <c r="F15" s="3" t="s">
        <v>12</v>
      </c>
      <c r="G15" s="3">
        <v>52</v>
      </c>
      <c r="H15" s="3">
        <v>352.86014751200565</v>
      </c>
      <c r="I15" s="3">
        <v>6.78577206753857</v>
      </c>
      <c r="J15" s="3"/>
      <c r="K15" s="3"/>
    </row>
    <row r="16" spans="2:14" ht="15" thickBot="1">
      <c r="B16">
        <v>14</v>
      </c>
      <c r="C16" s="9">
        <v>42053</v>
      </c>
      <c r="D16">
        <v>15</v>
      </c>
      <c r="F16" s="4" t="s">
        <v>13</v>
      </c>
      <c r="G16" s="4">
        <v>53</v>
      </c>
      <c r="H16" s="4">
        <v>1019.037037037037</v>
      </c>
      <c r="I16" s="4"/>
      <c r="J16" s="4"/>
      <c r="K16" s="4"/>
    </row>
    <row r="17" spans="2:14" ht="15" thickBot="1">
      <c r="B17">
        <v>15</v>
      </c>
      <c r="C17" s="9">
        <v>42054</v>
      </c>
      <c r="D17">
        <v>14</v>
      </c>
    </row>
    <row r="18" spans="2:14">
      <c r="B18">
        <v>16</v>
      </c>
      <c r="C18" s="9">
        <v>42055</v>
      </c>
      <c r="D18">
        <v>8</v>
      </c>
      <c r="F18" s="5"/>
      <c r="G18" s="5" t="s">
        <v>20</v>
      </c>
      <c r="H18" s="5" t="s">
        <v>8</v>
      </c>
      <c r="I18" s="5" t="s">
        <v>21</v>
      </c>
      <c r="J18" s="5" t="s">
        <v>22</v>
      </c>
      <c r="K18" s="5" t="s">
        <v>23</v>
      </c>
      <c r="L18" s="5" t="s">
        <v>24</v>
      </c>
      <c r="M18" s="5" t="s">
        <v>25</v>
      </c>
      <c r="N18" s="5" t="s">
        <v>26</v>
      </c>
    </row>
    <row r="19" spans="2:14">
      <c r="B19">
        <v>17</v>
      </c>
      <c r="C19" s="9">
        <v>42059</v>
      </c>
      <c r="D19">
        <v>17</v>
      </c>
      <c r="F19" s="3" t="s">
        <v>14</v>
      </c>
      <c r="G19" s="3">
        <v>5000.8892658813966</v>
      </c>
      <c r="H19" s="3">
        <v>503.67157440794517</v>
      </c>
      <c r="I19" s="3">
        <v>9.9288693664315506</v>
      </c>
      <c r="J19" s="3">
        <v>1.3293659327173748E-13</v>
      </c>
      <c r="K19" s="3">
        <v>3990.1983102953041</v>
      </c>
      <c r="L19" s="3">
        <v>6011.5802214674895</v>
      </c>
      <c r="M19" s="3">
        <v>3990.1983102953041</v>
      </c>
      <c r="N19" s="3">
        <v>6011.5802214674895</v>
      </c>
    </row>
    <row r="20" spans="2:14" ht="15" thickBot="1">
      <c r="B20">
        <v>18</v>
      </c>
      <c r="C20" s="9">
        <v>42060</v>
      </c>
      <c r="D20">
        <v>12</v>
      </c>
      <c r="F20" s="4" t="s">
        <v>1</v>
      </c>
      <c r="G20" s="4">
        <v>-0.11860950771974284</v>
      </c>
      <c r="H20" s="4">
        <v>1.1970832555056961E-2</v>
      </c>
      <c r="I20" s="13">
        <v>-9.9082087377153574</v>
      </c>
      <c r="J20" s="13">
        <v>1.4279575883402871E-13</v>
      </c>
      <c r="K20" s="4">
        <v>-0.14263074062027631</v>
      </c>
      <c r="L20" s="4">
        <v>-9.4588274819209367E-2</v>
      </c>
      <c r="M20" s="4">
        <v>-0.14263074062027631</v>
      </c>
      <c r="N20" s="4">
        <v>-9.4588274819209367E-2</v>
      </c>
    </row>
    <row r="21" spans="2:14">
      <c r="B21">
        <v>19</v>
      </c>
      <c r="C21" s="9">
        <v>42061</v>
      </c>
      <c r="D21">
        <v>9</v>
      </c>
    </row>
    <row r="22" spans="2:14">
      <c r="B22">
        <v>20</v>
      </c>
      <c r="C22" s="9">
        <v>42065</v>
      </c>
      <c r="D22">
        <v>13</v>
      </c>
    </row>
    <row r="23" spans="2:14">
      <c r="B23">
        <v>21</v>
      </c>
      <c r="C23" s="9">
        <v>42066</v>
      </c>
      <c r="D23">
        <v>9</v>
      </c>
    </row>
    <row r="24" spans="2:14">
      <c r="B24">
        <v>22</v>
      </c>
      <c r="C24" s="9">
        <v>42067</v>
      </c>
      <c r="D24">
        <v>12</v>
      </c>
    </row>
    <row r="25" spans="2:14">
      <c r="B25">
        <v>23</v>
      </c>
      <c r="C25" s="9">
        <v>42068</v>
      </c>
      <c r="D25">
        <v>8</v>
      </c>
    </row>
    <row r="26" spans="2:14">
      <c r="B26">
        <v>24</v>
      </c>
      <c r="C26" s="9">
        <v>42069</v>
      </c>
      <c r="D26">
        <v>16</v>
      </c>
    </row>
    <row r="27" spans="2:14">
      <c r="B27">
        <v>25</v>
      </c>
      <c r="C27" s="9">
        <v>42073</v>
      </c>
      <c r="D27">
        <v>8</v>
      </c>
    </row>
    <row r="28" spans="2:14">
      <c r="B28">
        <v>26</v>
      </c>
      <c r="C28" s="9">
        <v>42074</v>
      </c>
      <c r="D28">
        <v>7</v>
      </c>
    </row>
    <row r="29" spans="2:14">
      <c r="B29">
        <v>27</v>
      </c>
      <c r="C29" s="9">
        <v>42075</v>
      </c>
      <c r="D29">
        <v>11</v>
      </c>
    </row>
    <row r="30" spans="2:14">
      <c r="B30">
        <v>28</v>
      </c>
      <c r="C30" s="9">
        <v>42079</v>
      </c>
      <c r="D30">
        <v>12</v>
      </c>
    </row>
    <row r="31" spans="2:14">
      <c r="B31">
        <v>29</v>
      </c>
      <c r="C31" s="9">
        <v>42080</v>
      </c>
      <c r="D31">
        <v>8</v>
      </c>
    </row>
    <row r="32" spans="2:14">
      <c r="B32">
        <v>30</v>
      </c>
      <c r="C32" s="9">
        <v>42081</v>
      </c>
      <c r="D32">
        <v>15</v>
      </c>
    </row>
    <row r="33" spans="2:4">
      <c r="B33">
        <v>31</v>
      </c>
      <c r="C33" s="9">
        <v>42082</v>
      </c>
      <c r="D33">
        <v>7</v>
      </c>
    </row>
    <row r="34" spans="2:4">
      <c r="B34">
        <v>32</v>
      </c>
      <c r="C34" s="9">
        <v>42083</v>
      </c>
      <c r="D34">
        <v>10</v>
      </c>
    </row>
    <row r="35" spans="2:4">
      <c r="B35">
        <v>33</v>
      </c>
      <c r="C35" s="9">
        <v>42086</v>
      </c>
      <c r="D35">
        <v>10</v>
      </c>
    </row>
    <row r="36" spans="2:4">
      <c r="B36">
        <v>34</v>
      </c>
      <c r="C36" s="9">
        <v>42087</v>
      </c>
      <c r="D36">
        <v>7</v>
      </c>
    </row>
    <row r="37" spans="2:4">
      <c r="B37">
        <v>35</v>
      </c>
      <c r="C37" s="9">
        <v>42088</v>
      </c>
      <c r="D37">
        <v>11</v>
      </c>
    </row>
    <row r="38" spans="2:4">
      <c r="B38">
        <v>36</v>
      </c>
      <c r="C38" s="9">
        <v>42089</v>
      </c>
      <c r="D38">
        <v>4</v>
      </c>
    </row>
    <row r="39" spans="2:4">
      <c r="B39">
        <v>37</v>
      </c>
      <c r="C39" s="9">
        <v>42090</v>
      </c>
      <c r="D39">
        <v>11</v>
      </c>
    </row>
    <row r="40" spans="2:4">
      <c r="B40">
        <v>38</v>
      </c>
      <c r="C40" s="9">
        <v>42093</v>
      </c>
      <c r="D40">
        <v>9</v>
      </c>
    </row>
    <row r="41" spans="2:4">
      <c r="B41">
        <v>39</v>
      </c>
      <c r="C41" s="9">
        <v>42094</v>
      </c>
      <c r="D41">
        <v>8</v>
      </c>
    </row>
    <row r="42" spans="2:4">
      <c r="B42">
        <v>40</v>
      </c>
      <c r="C42" s="9">
        <v>42095</v>
      </c>
      <c r="D42">
        <v>9</v>
      </c>
    </row>
    <row r="43" spans="2:4">
      <c r="B43">
        <v>41</v>
      </c>
      <c r="C43" s="9">
        <v>42096</v>
      </c>
      <c r="D43">
        <v>7</v>
      </c>
    </row>
    <row r="44" spans="2:4">
      <c r="B44">
        <v>42</v>
      </c>
      <c r="C44" s="9">
        <v>42100</v>
      </c>
      <c r="D44">
        <v>4</v>
      </c>
    </row>
    <row r="45" spans="2:4">
      <c r="B45">
        <v>43</v>
      </c>
      <c r="C45" s="9">
        <v>42101</v>
      </c>
      <c r="D45">
        <v>9</v>
      </c>
    </row>
    <row r="46" spans="2:4">
      <c r="B46">
        <v>44</v>
      </c>
      <c r="C46" s="9">
        <v>42102</v>
      </c>
      <c r="D46">
        <v>6</v>
      </c>
    </row>
    <row r="47" spans="2:4">
      <c r="B47">
        <v>45</v>
      </c>
      <c r="C47" s="9">
        <v>42103</v>
      </c>
      <c r="D47">
        <v>5</v>
      </c>
    </row>
    <row r="48" spans="2:4">
      <c r="B48">
        <v>46</v>
      </c>
      <c r="C48" s="9">
        <v>42104</v>
      </c>
      <c r="D48">
        <v>7</v>
      </c>
    </row>
    <row r="49" spans="2:4">
      <c r="B49">
        <v>47</v>
      </c>
      <c r="C49" s="9">
        <v>42114</v>
      </c>
      <c r="D49">
        <v>4</v>
      </c>
    </row>
    <row r="50" spans="2:4">
      <c r="B50">
        <v>48</v>
      </c>
      <c r="C50" s="9">
        <v>42115</v>
      </c>
      <c r="D50">
        <v>6</v>
      </c>
    </row>
    <row r="51" spans="2:4">
      <c r="B51">
        <v>49</v>
      </c>
      <c r="C51" s="9">
        <v>42116</v>
      </c>
      <c r="D51">
        <v>6</v>
      </c>
    </row>
    <row r="52" spans="2:4">
      <c r="B52">
        <v>50</v>
      </c>
      <c r="C52" s="9">
        <v>42117</v>
      </c>
      <c r="D52">
        <v>10</v>
      </c>
    </row>
    <row r="53" spans="2:4">
      <c r="B53">
        <v>51</v>
      </c>
      <c r="C53" s="9">
        <v>42122</v>
      </c>
      <c r="D53">
        <v>8</v>
      </c>
    </row>
    <row r="54" spans="2:4">
      <c r="B54">
        <v>52</v>
      </c>
      <c r="C54" s="9">
        <v>42123</v>
      </c>
      <c r="D54">
        <v>4</v>
      </c>
    </row>
    <row r="55" spans="2:4">
      <c r="B55">
        <v>53</v>
      </c>
      <c r="C55" s="9">
        <v>42124</v>
      </c>
      <c r="D55">
        <v>4</v>
      </c>
    </row>
    <row r="56" spans="2:4">
      <c r="B56">
        <v>54</v>
      </c>
      <c r="C56" s="9">
        <v>42129</v>
      </c>
      <c r="D56">
        <v>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62"/>
  <sheetViews>
    <sheetView topLeftCell="A33" workbookViewId="0">
      <selection activeCell="C3" sqref="C3"/>
    </sheetView>
  </sheetViews>
  <sheetFormatPr baseColWidth="10" defaultColWidth="8.83203125" defaultRowHeight="14" x14ac:dyDescent="0"/>
  <cols>
    <col min="2" max="2" width="16.6640625" customWidth="1"/>
    <col min="3" max="3" width="14.5" customWidth="1"/>
  </cols>
  <sheetData>
    <row r="2" spans="2:14">
      <c r="B2" s="2" t="s">
        <v>32</v>
      </c>
      <c r="C2" s="2" t="s">
        <v>1</v>
      </c>
      <c r="D2" s="2" t="s">
        <v>0</v>
      </c>
      <c r="F2" s="2" t="s">
        <v>34</v>
      </c>
      <c r="G2" s="2"/>
      <c r="H2" s="2"/>
      <c r="I2" s="2"/>
      <c r="J2" s="2"/>
      <c r="K2" s="2"/>
      <c r="L2" s="2"/>
      <c r="M2" s="2"/>
      <c r="N2" s="2"/>
    </row>
    <row r="3" spans="2:14">
      <c r="B3">
        <v>12</v>
      </c>
      <c r="C3" s="9">
        <v>42020</v>
      </c>
      <c r="D3">
        <v>1</v>
      </c>
      <c r="F3" t="s">
        <v>3</v>
      </c>
    </row>
    <row r="4" spans="2:14" ht="15" thickBot="1">
      <c r="B4">
        <v>16</v>
      </c>
      <c r="C4" s="9">
        <v>42023</v>
      </c>
      <c r="D4">
        <v>2</v>
      </c>
    </row>
    <row r="5" spans="2:14">
      <c r="B5">
        <v>18</v>
      </c>
      <c r="C5" s="9">
        <v>42025</v>
      </c>
      <c r="D5">
        <v>3</v>
      </c>
      <c r="F5" s="6" t="s">
        <v>4</v>
      </c>
      <c r="G5" s="6"/>
    </row>
    <row r="6" spans="2:14">
      <c r="B6">
        <v>22</v>
      </c>
      <c r="C6" s="9">
        <v>42026</v>
      </c>
      <c r="D6">
        <v>4</v>
      </c>
      <c r="F6" s="3" t="s">
        <v>5</v>
      </c>
      <c r="G6" s="3">
        <v>0.80898119019857195</v>
      </c>
    </row>
    <row r="7" spans="2:14">
      <c r="B7">
        <v>20</v>
      </c>
      <c r="C7" s="9">
        <v>42027</v>
      </c>
      <c r="D7">
        <v>5</v>
      </c>
      <c r="F7" s="14" t="s">
        <v>6</v>
      </c>
      <c r="G7" s="14">
        <v>0.65445056609509811</v>
      </c>
    </row>
    <row r="8" spans="2:14">
      <c r="B8">
        <v>16</v>
      </c>
      <c r="C8" s="9">
        <v>42030</v>
      </c>
      <c r="D8">
        <v>6</v>
      </c>
      <c r="F8" s="3" t="s">
        <v>7</v>
      </c>
      <c r="G8" s="3">
        <v>0.64089960790274891</v>
      </c>
    </row>
    <row r="9" spans="2:14">
      <c r="B9">
        <v>15</v>
      </c>
      <c r="C9" s="9">
        <v>42031</v>
      </c>
      <c r="D9">
        <v>7</v>
      </c>
      <c r="F9" s="3" t="s">
        <v>8</v>
      </c>
      <c r="G9" s="3">
        <v>2.6276347049527438</v>
      </c>
    </row>
    <row r="10" spans="2:14" ht="15" thickBot="1">
      <c r="B10">
        <v>14</v>
      </c>
      <c r="C10" s="9">
        <v>42040</v>
      </c>
      <c r="D10">
        <v>8</v>
      </c>
      <c r="F10" s="4" t="s">
        <v>9</v>
      </c>
      <c r="G10" s="4">
        <v>54</v>
      </c>
    </row>
    <row r="11" spans="2:14">
      <c r="B11">
        <v>16</v>
      </c>
      <c r="C11" s="9">
        <v>42041</v>
      </c>
      <c r="D11">
        <v>9</v>
      </c>
    </row>
    <row r="12" spans="2:14" ht="15" thickBot="1">
      <c r="B12">
        <v>14</v>
      </c>
      <c r="C12" s="9">
        <v>42044</v>
      </c>
      <c r="D12">
        <v>10</v>
      </c>
      <c r="F12" t="s">
        <v>10</v>
      </c>
    </row>
    <row r="13" spans="2:14">
      <c r="B13">
        <v>13</v>
      </c>
      <c r="C13" s="9">
        <v>42045</v>
      </c>
      <c r="D13">
        <v>11</v>
      </c>
      <c r="F13" s="5"/>
      <c r="G13" s="5" t="s">
        <v>15</v>
      </c>
      <c r="H13" s="5" t="s">
        <v>16</v>
      </c>
      <c r="I13" s="5" t="s">
        <v>17</v>
      </c>
      <c r="J13" s="5" t="s">
        <v>18</v>
      </c>
      <c r="K13" s="5" t="s">
        <v>19</v>
      </c>
    </row>
    <row r="14" spans="2:14">
      <c r="B14">
        <v>12</v>
      </c>
      <c r="C14" s="9">
        <v>42048</v>
      </c>
      <c r="D14">
        <v>12</v>
      </c>
      <c r="F14" s="3" t="s">
        <v>11</v>
      </c>
      <c r="G14" s="3">
        <v>2</v>
      </c>
      <c r="H14" s="3">
        <v>666.90936576076024</v>
      </c>
      <c r="I14" s="3">
        <v>333.45468288038012</v>
      </c>
      <c r="J14" s="3">
        <v>48.295519534891817</v>
      </c>
      <c r="K14" s="10">
        <v>1.7061206462235943E-12</v>
      </c>
    </row>
    <row r="15" spans="2:14">
      <c r="B15">
        <v>10</v>
      </c>
      <c r="C15" s="9">
        <v>42052</v>
      </c>
      <c r="D15">
        <v>13</v>
      </c>
      <c r="F15" s="3" t="s">
        <v>12</v>
      </c>
      <c r="G15" s="3">
        <v>51</v>
      </c>
      <c r="H15" s="3">
        <v>352.12767127627671</v>
      </c>
      <c r="I15" s="3">
        <v>6.9044641426720927</v>
      </c>
      <c r="J15" s="3"/>
      <c r="K15" s="3"/>
    </row>
    <row r="16" spans="2:14" ht="15" thickBot="1">
      <c r="B16">
        <v>15</v>
      </c>
      <c r="C16" s="9">
        <v>42053</v>
      </c>
      <c r="D16">
        <v>14</v>
      </c>
      <c r="F16" s="4" t="s">
        <v>13</v>
      </c>
      <c r="G16" s="4">
        <v>53</v>
      </c>
      <c r="H16" s="4">
        <v>1019.037037037037</v>
      </c>
      <c r="I16" s="4"/>
      <c r="J16" s="4"/>
      <c r="K16" s="4"/>
    </row>
    <row r="17" spans="2:14" ht="15" thickBot="1">
      <c r="B17">
        <v>14</v>
      </c>
      <c r="C17" s="9">
        <v>42054</v>
      </c>
      <c r="D17">
        <v>15</v>
      </c>
    </row>
    <row r="18" spans="2:14">
      <c r="B18">
        <v>8</v>
      </c>
      <c r="C18" s="9">
        <v>42055</v>
      </c>
      <c r="D18">
        <v>16</v>
      </c>
      <c r="F18" s="5"/>
      <c r="G18" s="5" t="s">
        <v>20</v>
      </c>
      <c r="H18" s="5" t="s">
        <v>8</v>
      </c>
      <c r="I18" s="5" t="s">
        <v>21</v>
      </c>
      <c r="J18" s="5" t="s">
        <v>22</v>
      </c>
      <c r="K18" s="5" t="s">
        <v>23</v>
      </c>
      <c r="L18" s="5" t="s">
        <v>24</v>
      </c>
      <c r="M18" s="5" t="s">
        <v>25</v>
      </c>
      <c r="N18" s="5" t="s">
        <v>26</v>
      </c>
    </row>
    <row r="19" spans="2:14">
      <c r="B19">
        <v>17</v>
      </c>
      <c r="C19" s="9">
        <v>42059</v>
      </c>
      <c r="D19">
        <v>17</v>
      </c>
      <c r="F19" s="3" t="s">
        <v>14</v>
      </c>
      <c r="G19" s="3">
        <v>6625.1503938657343</v>
      </c>
      <c r="H19" s="3">
        <v>5012.6379619962509</v>
      </c>
      <c r="I19" s="3">
        <v>1.321689386725091</v>
      </c>
      <c r="J19" s="3">
        <v>0.19216990000313769</v>
      </c>
      <c r="K19" s="3">
        <v>-3438.1402251069821</v>
      </c>
      <c r="L19" s="3">
        <v>16688.441012838452</v>
      </c>
      <c r="M19" s="3">
        <v>-3438.1402251069821</v>
      </c>
      <c r="N19" s="3">
        <v>16688.441012838452</v>
      </c>
    </row>
    <row r="20" spans="2:14">
      <c r="B20">
        <v>12</v>
      </c>
      <c r="C20" s="9">
        <v>42060</v>
      </c>
      <c r="D20">
        <v>18</v>
      </c>
      <c r="F20" s="3" t="s">
        <v>1</v>
      </c>
      <c r="G20" s="3">
        <v>-0.15726180517098523</v>
      </c>
      <c r="H20" s="3">
        <v>0.11928346173818641</v>
      </c>
      <c r="I20" s="15">
        <v>-1.3183873345003765</v>
      </c>
      <c r="J20" s="16">
        <v>0.19326446410142778</v>
      </c>
      <c r="K20" s="15">
        <v>-0.39673334702365814</v>
      </c>
      <c r="L20" s="15">
        <v>8.2209736681687684E-2</v>
      </c>
      <c r="M20" s="3">
        <v>-0.39673334702365814</v>
      </c>
      <c r="N20" s="3">
        <v>8.2209736681687684E-2</v>
      </c>
    </row>
    <row r="21" spans="2:14" ht="15" thickBot="1">
      <c r="B21">
        <v>9</v>
      </c>
      <c r="C21" s="9">
        <v>42061</v>
      </c>
      <c r="D21">
        <v>19</v>
      </c>
      <c r="F21" s="4" t="s">
        <v>0</v>
      </c>
      <c r="G21" s="4">
        <v>7.3817911889809656E-2</v>
      </c>
      <c r="H21" s="4">
        <v>0.22663656317197842</v>
      </c>
      <c r="I21" s="17">
        <v>0.32571051579967031</v>
      </c>
      <c r="J21" s="18">
        <v>0.74597602613476233</v>
      </c>
      <c r="K21" s="17">
        <v>-0.38117397409441367</v>
      </c>
      <c r="L21" s="17">
        <v>0.52880979787403304</v>
      </c>
      <c r="M21" s="4">
        <v>-0.38117397409441367</v>
      </c>
      <c r="N21" s="4">
        <v>0.52880979787403304</v>
      </c>
    </row>
    <row r="22" spans="2:14">
      <c r="B22">
        <v>13</v>
      </c>
      <c r="C22" s="9">
        <v>42065</v>
      </c>
      <c r="D22">
        <v>20</v>
      </c>
    </row>
    <row r="23" spans="2:14">
      <c r="B23">
        <v>9</v>
      </c>
      <c r="C23" s="9">
        <v>42066</v>
      </c>
      <c r="D23">
        <v>21</v>
      </c>
    </row>
    <row r="24" spans="2:14">
      <c r="B24">
        <v>12</v>
      </c>
      <c r="C24" s="9">
        <v>42067</v>
      </c>
      <c r="D24">
        <v>22</v>
      </c>
      <c r="F24" s="2" t="s">
        <v>35</v>
      </c>
      <c r="G24" s="2"/>
      <c r="H24" s="2"/>
      <c r="I24" s="2"/>
      <c r="J24" s="2"/>
      <c r="K24" s="2"/>
      <c r="L24" s="2"/>
      <c r="M24" s="2"/>
      <c r="N24" s="2"/>
    </row>
    <row r="25" spans="2:14">
      <c r="B25">
        <v>8</v>
      </c>
      <c r="C25" s="9">
        <v>42068</v>
      </c>
      <c r="D25">
        <v>23</v>
      </c>
      <c r="F25" t="s">
        <v>3</v>
      </c>
    </row>
    <row r="26" spans="2:14" ht="15" thickBot="1">
      <c r="B26">
        <v>16</v>
      </c>
      <c r="C26" s="9">
        <v>42069</v>
      </c>
      <c r="D26">
        <v>24</v>
      </c>
    </row>
    <row r="27" spans="2:14">
      <c r="B27">
        <v>8</v>
      </c>
      <c r="C27" s="9">
        <v>42073</v>
      </c>
      <c r="D27">
        <v>25</v>
      </c>
      <c r="F27" s="6" t="s">
        <v>4</v>
      </c>
      <c r="G27" s="6"/>
    </row>
    <row r="28" spans="2:14">
      <c r="B28">
        <v>7</v>
      </c>
      <c r="C28" s="9">
        <v>42074</v>
      </c>
      <c r="D28">
        <v>26</v>
      </c>
      <c r="F28" s="3" t="s">
        <v>5</v>
      </c>
      <c r="G28" s="3">
        <v>0.99486304372088141</v>
      </c>
    </row>
    <row r="29" spans="2:14">
      <c r="B29">
        <v>11</v>
      </c>
      <c r="C29" s="9">
        <v>42075</v>
      </c>
      <c r="D29">
        <v>27</v>
      </c>
      <c r="F29" s="3" t="s">
        <v>6</v>
      </c>
      <c r="G29" s="3">
        <v>0.98975247576157632</v>
      </c>
    </row>
    <row r="30" spans="2:14">
      <c r="B30">
        <v>12</v>
      </c>
      <c r="C30" s="9">
        <v>42079</v>
      </c>
      <c r="D30">
        <v>28</v>
      </c>
      <c r="F30" s="3" t="s">
        <v>7</v>
      </c>
      <c r="G30" s="3">
        <v>0.98955540798776043</v>
      </c>
    </row>
    <row r="31" spans="2:14">
      <c r="B31">
        <v>8</v>
      </c>
      <c r="C31" s="9">
        <v>42080</v>
      </c>
      <c r="D31">
        <v>29</v>
      </c>
      <c r="F31" s="3" t="s">
        <v>8</v>
      </c>
      <c r="G31" s="3">
        <v>3.0548021184291749</v>
      </c>
    </row>
    <row r="32" spans="2:14" ht="15" thickBot="1">
      <c r="B32">
        <v>15</v>
      </c>
      <c r="C32" s="9">
        <v>42081</v>
      </c>
      <c r="D32">
        <v>30</v>
      </c>
      <c r="F32" s="4" t="s">
        <v>9</v>
      </c>
      <c r="G32" s="4">
        <v>54</v>
      </c>
    </row>
    <row r="33" spans="2:14">
      <c r="B33">
        <v>7</v>
      </c>
      <c r="C33" s="9">
        <v>42082</v>
      </c>
      <c r="D33">
        <v>31</v>
      </c>
    </row>
    <row r="34" spans="2:14" ht="15" thickBot="1">
      <c r="B34">
        <v>10</v>
      </c>
      <c r="C34" s="9">
        <v>42083</v>
      </c>
      <c r="D34">
        <v>32</v>
      </c>
      <c r="F34" t="s">
        <v>10</v>
      </c>
    </row>
    <row r="35" spans="2:14">
      <c r="B35">
        <v>10</v>
      </c>
      <c r="C35" s="9">
        <v>42086</v>
      </c>
      <c r="D35">
        <v>33</v>
      </c>
      <c r="F35" s="5"/>
      <c r="G35" s="5" t="s">
        <v>15</v>
      </c>
      <c r="H35" s="5" t="s">
        <v>16</v>
      </c>
      <c r="I35" s="5" t="s">
        <v>17</v>
      </c>
      <c r="J35" s="5" t="s">
        <v>18</v>
      </c>
      <c r="K35" s="5" t="s">
        <v>19</v>
      </c>
    </row>
    <row r="36" spans="2:14">
      <c r="B36">
        <v>7</v>
      </c>
      <c r="C36" s="9">
        <v>42087</v>
      </c>
      <c r="D36">
        <v>34</v>
      </c>
      <c r="F36" s="3" t="s">
        <v>11</v>
      </c>
      <c r="G36" s="3">
        <v>1</v>
      </c>
      <c r="H36" s="3">
        <v>46868.078902229885</v>
      </c>
      <c r="I36" s="3">
        <v>46868.078902229885</v>
      </c>
      <c r="J36" s="3">
        <v>5022.3963898151378</v>
      </c>
      <c r="K36" s="3">
        <v>2.0897620819168746E-53</v>
      </c>
    </row>
    <row r="37" spans="2:14">
      <c r="B37">
        <v>11</v>
      </c>
      <c r="C37" s="9">
        <v>42088</v>
      </c>
      <c r="D37">
        <v>35</v>
      </c>
      <c r="F37" s="3" t="s">
        <v>12</v>
      </c>
      <c r="G37" s="3">
        <v>52</v>
      </c>
      <c r="H37" s="3">
        <v>485.25443110348749</v>
      </c>
      <c r="I37" s="3">
        <v>9.331815982759375</v>
      </c>
      <c r="J37" s="3"/>
      <c r="K37" s="3"/>
    </row>
    <row r="38" spans="2:14" ht="15" thickBot="1">
      <c r="B38">
        <v>4</v>
      </c>
      <c r="C38" s="9">
        <v>42089</v>
      </c>
      <c r="D38">
        <v>36</v>
      </c>
      <c r="F38" s="4" t="s">
        <v>13</v>
      </c>
      <c r="G38" s="4">
        <v>53</v>
      </c>
      <c r="H38" s="4">
        <v>47353.333333333372</v>
      </c>
      <c r="I38" s="4"/>
      <c r="J38" s="4"/>
      <c r="K38" s="4"/>
    </row>
    <row r="39" spans="2:14" ht="15" thickBot="1">
      <c r="B39">
        <v>11</v>
      </c>
      <c r="C39" s="9">
        <v>42090</v>
      </c>
      <c r="D39">
        <v>37</v>
      </c>
    </row>
    <row r="40" spans="2:14">
      <c r="B40">
        <v>9</v>
      </c>
      <c r="C40" s="9">
        <v>42093</v>
      </c>
      <c r="D40">
        <v>38</v>
      </c>
      <c r="F40" s="5"/>
      <c r="G40" s="5" t="s">
        <v>20</v>
      </c>
      <c r="H40" s="5" t="s">
        <v>8</v>
      </c>
      <c r="I40" s="5" t="s">
        <v>21</v>
      </c>
      <c r="J40" s="5" t="s">
        <v>22</v>
      </c>
      <c r="K40" s="5" t="s">
        <v>23</v>
      </c>
      <c r="L40" s="5" t="s">
        <v>24</v>
      </c>
      <c r="M40" s="5" t="s">
        <v>25</v>
      </c>
      <c r="N40" s="5" t="s">
        <v>26</v>
      </c>
    </row>
    <row r="41" spans="2:14">
      <c r="B41">
        <v>8</v>
      </c>
      <c r="C41" s="9">
        <v>42094</v>
      </c>
      <c r="D41">
        <v>39</v>
      </c>
      <c r="F41" s="3" t="s">
        <v>14</v>
      </c>
      <c r="G41" s="3">
        <v>42022.907756813416</v>
      </c>
      <c r="H41" s="3">
        <v>0.84309500287450279</v>
      </c>
      <c r="I41" s="3">
        <v>49843.620960316206</v>
      </c>
      <c r="J41" s="3">
        <v>2.4112312328025497E-201</v>
      </c>
      <c r="K41" s="3">
        <v>42021.215962919538</v>
      </c>
      <c r="L41" s="3">
        <v>42024.599550707295</v>
      </c>
      <c r="M41" s="3">
        <v>42021.215962919538</v>
      </c>
      <c r="N41" s="3">
        <v>42024.599550707295</v>
      </c>
    </row>
    <row r="42" spans="2:14" ht="15" thickBot="1">
      <c r="B42">
        <v>9</v>
      </c>
      <c r="C42" s="9">
        <v>42095</v>
      </c>
      <c r="D42">
        <v>40</v>
      </c>
      <c r="F42" s="4" t="s">
        <v>0</v>
      </c>
      <c r="G42" s="4">
        <v>1.8902229845626068</v>
      </c>
      <c r="H42" s="4">
        <v>2.6672120629745538E-2</v>
      </c>
      <c r="I42" s="4">
        <v>70.868867564080162</v>
      </c>
      <c r="J42" s="4">
        <v>2.0897620819169339E-53</v>
      </c>
      <c r="K42" s="4">
        <v>1.8367014589167081</v>
      </c>
      <c r="L42" s="4">
        <v>1.9437445102085056</v>
      </c>
      <c r="M42" s="4">
        <v>1.8367014589167081</v>
      </c>
      <c r="N42" s="4">
        <v>1.9437445102085056</v>
      </c>
    </row>
    <row r="43" spans="2:14">
      <c r="B43">
        <v>7</v>
      </c>
      <c r="C43" s="9">
        <v>42096</v>
      </c>
      <c r="D43">
        <v>41</v>
      </c>
    </row>
    <row r="44" spans="2:14">
      <c r="B44">
        <v>4</v>
      </c>
      <c r="C44" s="9">
        <v>42100</v>
      </c>
      <c r="D44">
        <v>42</v>
      </c>
      <c r="F44" s="2" t="s">
        <v>28</v>
      </c>
      <c r="G44" s="2"/>
      <c r="H44" s="2"/>
      <c r="I44" s="2"/>
      <c r="J44" s="2"/>
      <c r="K44" s="2"/>
      <c r="L44" s="2"/>
      <c r="M44" s="2"/>
      <c r="N44" s="2"/>
    </row>
    <row r="45" spans="2:14">
      <c r="B45">
        <v>9</v>
      </c>
      <c r="C45" s="9">
        <v>42101</v>
      </c>
      <c r="D45">
        <v>43</v>
      </c>
      <c r="F45" t="s">
        <v>3</v>
      </c>
    </row>
    <row r="46" spans="2:14" ht="15" thickBot="1">
      <c r="B46">
        <v>6</v>
      </c>
      <c r="C46" s="9">
        <v>42102</v>
      </c>
      <c r="D46">
        <v>44</v>
      </c>
    </row>
    <row r="47" spans="2:14">
      <c r="B47">
        <v>5</v>
      </c>
      <c r="C47" s="9">
        <v>42103</v>
      </c>
      <c r="D47">
        <v>45</v>
      </c>
      <c r="F47" s="6" t="s">
        <v>4</v>
      </c>
      <c r="G47" s="6"/>
    </row>
    <row r="48" spans="2:14">
      <c r="B48">
        <v>7</v>
      </c>
      <c r="C48" s="9">
        <v>42104</v>
      </c>
      <c r="D48">
        <v>46</v>
      </c>
      <c r="F48" s="3" t="s">
        <v>5</v>
      </c>
      <c r="G48" s="3">
        <v>0.80166938314485414</v>
      </c>
    </row>
    <row r="49" spans="2:14">
      <c r="B49">
        <v>4</v>
      </c>
      <c r="C49" s="9">
        <v>42114</v>
      </c>
      <c r="D49">
        <v>47</v>
      </c>
      <c r="F49" s="19" t="s">
        <v>6</v>
      </c>
      <c r="G49" s="12">
        <v>0.64267379987185091</v>
      </c>
    </row>
    <row r="50" spans="2:14">
      <c r="B50">
        <v>6</v>
      </c>
      <c r="C50" s="9">
        <v>42115</v>
      </c>
      <c r="D50">
        <v>48</v>
      </c>
      <c r="F50" s="3" t="s">
        <v>7</v>
      </c>
      <c r="G50" s="3">
        <v>0.63580214217707887</v>
      </c>
    </row>
    <row r="51" spans="2:14">
      <c r="B51">
        <v>6</v>
      </c>
      <c r="C51" s="9">
        <v>42116</v>
      </c>
      <c r="D51">
        <v>49</v>
      </c>
      <c r="F51" s="3" t="s">
        <v>8</v>
      </c>
      <c r="G51" s="3">
        <v>2.646218754527546</v>
      </c>
    </row>
    <row r="52" spans="2:14" ht="15" thickBot="1">
      <c r="B52">
        <v>10</v>
      </c>
      <c r="C52" s="9">
        <v>42117</v>
      </c>
      <c r="D52">
        <v>50</v>
      </c>
      <c r="F52" s="4" t="s">
        <v>9</v>
      </c>
      <c r="G52" s="4">
        <v>54</v>
      </c>
    </row>
    <row r="53" spans="2:14">
      <c r="B53">
        <v>8</v>
      </c>
      <c r="C53" s="9">
        <v>42122</v>
      </c>
      <c r="D53">
        <v>51</v>
      </c>
    </row>
    <row r="54" spans="2:14" ht="15" thickBot="1">
      <c r="B54">
        <v>4</v>
      </c>
      <c r="C54" s="9">
        <v>42123</v>
      </c>
      <c r="D54">
        <v>52</v>
      </c>
      <c r="F54" t="s">
        <v>10</v>
      </c>
    </row>
    <row r="55" spans="2:14">
      <c r="B55">
        <v>4</v>
      </c>
      <c r="C55" s="9">
        <v>42124</v>
      </c>
      <c r="D55">
        <v>53</v>
      </c>
      <c r="F55" s="5"/>
      <c r="G55" s="5" t="s">
        <v>15</v>
      </c>
      <c r="H55" s="5" t="s">
        <v>16</v>
      </c>
      <c r="I55" s="5" t="s">
        <v>17</v>
      </c>
      <c r="J55" s="5" t="s">
        <v>18</v>
      </c>
      <c r="K55" s="5" t="s">
        <v>19</v>
      </c>
    </row>
    <row r="56" spans="2:14">
      <c r="B56">
        <v>4</v>
      </c>
      <c r="C56" s="9">
        <v>42129</v>
      </c>
      <c r="D56">
        <v>54</v>
      </c>
      <c r="F56" s="3" t="s">
        <v>11</v>
      </c>
      <c r="G56" s="3">
        <v>1</v>
      </c>
      <c r="H56" s="3">
        <v>654.9084048027446</v>
      </c>
      <c r="I56" s="3">
        <v>654.9084048027446</v>
      </c>
      <c r="J56" s="3">
        <v>93.525293083325707</v>
      </c>
      <c r="K56" s="12">
        <v>3.2596828535275085E-13</v>
      </c>
    </row>
    <row r="57" spans="2:14">
      <c r="F57" s="3" t="s">
        <v>12</v>
      </c>
      <c r="G57" s="3">
        <v>52</v>
      </c>
      <c r="H57" s="3">
        <v>364.12863223429241</v>
      </c>
      <c r="I57" s="3">
        <v>7.0024736968133157</v>
      </c>
      <c r="J57" s="3"/>
      <c r="K57" s="3"/>
    </row>
    <row r="58" spans="2:14" ht="15" thickBot="1">
      <c r="F58" s="4" t="s">
        <v>13</v>
      </c>
      <c r="G58" s="4">
        <v>53</v>
      </c>
      <c r="H58" s="4">
        <v>1019.037037037037</v>
      </c>
      <c r="I58" s="4"/>
      <c r="J58" s="4"/>
      <c r="K58" s="4"/>
    </row>
    <row r="59" spans="2:14" ht="15" thickBot="1"/>
    <row r="60" spans="2:14">
      <c r="F60" s="5"/>
      <c r="G60" s="5" t="s">
        <v>20</v>
      </c>
      <c r="H60" s="5" t="s">
        <v>8</v>
      </c>
      <c r="I60" s="5" t="s">
        <v>21</v>
      </c>
      <c r="J60" s="5" t="s">
        <v>22</v>
      </c>
      <c r="K60" s="5" t="s">
        <v>23</v>
      </c>
      <c r="L60" s="5" t="s">
        <v>24</v>
      </c>
      <c r="M60" s="5" t="s">
        <v>25</v>
      </c>
      <c r="N60" s="5" t="s">
        <v>26</v>
      </c>
    </row>
    <row r="61" spans="2:14">
      <c r="F61" s="3" t="s">
        <v>14</v>
      </c>
      <c r="G61" s="3">
        <v>16.552061495457721</v>
      </c>
      <c r="H61" s="3">
        <v>0.73033005804061213</v>
      </c>
      <c r="I61" s="3">
        <v>22.663809757282777</v>
      </c>
      <c r="J61" s="3">
        <v>1.2937761625698019E-28</v>
      </c>
      <c r="K61" s="3">
        <v>15.086547017850011</v>
      </c>
      <c r="L61" s="3">
        <v>18.01757597306543</v>
      </c>
      <c r="M61" s="3">
        <v>15.086547017850011</v>
      </c>
      <c r="N61" s="3">
        <v>18.01757597306543</v>
      </c>
    </row>
    <row r="62" spans="2:14" ht="15" thickBot="1">
      <c r="F62" s="4" t="s">
        <v>0</v>
      </c>
      <c r="G62" s="4">
        <v>-0.22344196683819326</v>
      </c>
      <c r="H62" s="4">
        <v>2.3104693232878577E-2</v>
      </c>
      <c r="I62" s="11">
        <v>-9.6708475886721388</v>
      </c>
      <c r="J62" s="13">
        <v>3.2596828535274974E-13</v>
      </c>
      <c r="K62" s="11">
        <v>-0.26980492569587944</v>
      </c>
      <c r="L62" s="11">
        <v>-0.1770790079805071</v>
      </c>
      <c r="M62" s="4">
        <v>-0.26980492569587944</v>
      </c>
      <c r="N62" s="4">
        <v>-0.1770790079805071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56"/>
  <sheetViews>
    <sheetView topLeftCell="B15" workbookViewId="0">
      <selection activeCell="Q36" sqref="Q36"/>
    </sheetView>
  </sheetViews>
  <sheetFormatPr baseColWidth="10" defaultColWidth="8.83203125" defaultRowHeight="14" x14ac:dyDescent="0"/>
  <cols>
    <col min="2" max="4" width="12" customWidth="1"/>
  </cols>
  <sheetData>
    <row r="2" spans="2:14">
      <c r="B2" s="2" t="s">
        <v>2</v>
      </c>
      <c r="C2" s="2" t="s">
        <v>1</v>
      </c>
      <c r="D2" s="2" t="s">
        <v>0</v>
      </c>
      <c r="F2" s="2" t="s">
        <v>29</v>
      </c>
      <c r="G2" s="2"/>
      <c r="H2" s="2"/>
      <c r="I2" s="2"/>
      <c r="J2" s="2"/>
      <c r="K2" s="2"/>
      <c r="L2" s="2"/>
      <c r="M2" s="2"/>
      <c r="N2" s="2"/>
    </row>
    <row r="3" spans="2:14">
      <c r="B3">
        <v>12</v>
      </c>
      <c r="C3" s="20">
        <v>42020</v>
      </c>
      <c r="D3">
        <v>1</v>
      </c>
      <c r="F3" t="s">
        <v>3</v>
      </c>
    </row>
    <row r="4" spans="2:14" ht="15" thickBot="1">
      <c r="B4">
        <v>16</v>
      </c>
      <c r="C4" s="20">
        <v>42023</v>
      </c>
      <c r="D4">
        <v>2</v>
      </c>
    </row>
    <row r="5" spans="2:14">
      <c r="B5">
        <v>18</v>
      </c>
      <c r="C5" s="20">
        <v>42025</v>
      </c>
      <c r="D5">
        <v>3</v>
      </c>
      <c r="F5" s="6" t="s">
        <v>4</v>
      </c>
      <c r="G5" s="6"/>
    </row>
    <row r="6" spans="2:14">
      <c r="B6">
        <v>22</v>
      </c>
      <c r="C6" s="20">
        <v>42026</v>
      </c>
      <c r="D6">
        <v>4</v>
      </c>
      <c r="F6" s="3" t="s">
        <v>5</v>
      </c>
      <c r="G6" s="3">
        <v>0.65437632124129474</v>
      </c>
    </row>
    <row r="7" spans="2:14">
      <c r="B7">
        <v>20</v>
      </c>
      <c r="C7" s="20">
        <v>42027</v>
      </c>
      <c r="D7">
        <v>5</v>
      </c>
      <c r="F7" s="12" t="s">
        <v>6</v>
      </c>
      <c r="G7" s="12">
        <v>0.42820836980129018</v>
      </c>
    </row>
    <row r="8" spans="2:14">
      <c r="B8">
        <v>16</v>
      </c>
      <c r="C8" s="20">
        <v>42030</v>
      </c>
      <c r="D8">
        <v>6</v>
      </c>
      <c r="F8" s="3" t="s">
        <v>7</v>
      </c>
      <c r="G8" s="3">
        <v>0.40533670459334176</v>
      </c>
    </row>
    <row r="9" spans="2:14">
      <c r="B9">
        <v>15</v>
      </c>
      <c r="C9" s="20">
        <v>42031</v>
      </c>
      <c r="D9">
        <v>7</v>
      </c>
      <c r="F9" s="3" t="s">
        <v>8</v>
      </c>
      <c r="G9" s="3">
        <v>2.9351309842993198</v>
      </c>
    </row>
    <row r="10" spans="2:14" ht="15" thickBot="1">
      <c r="B10">
        <v>14</v>
      </c>
      <c r="C10" s="20">
        <v>42040</v>
      </c>
      <c r="D10">
        <v>8</v>
      </c>
      <c r="F10" s="4" t="s">
        <v>9</v>
      </c>
      <c r="G10" s="4">
        <v>27</v>
      </c>
    </row>
    <row r="11" spans="2:14">
      <c r="B11">
        <v>16</v>
      </c>
      <c r="C11" s="20">
        <v>42041</v>
      </c>
      <c r="D11">
        <v>9</v>
      </c>
    </row>
    <row r="12" spans="2:14" ht="15" thickBot="1">
      <c r="B12">
        <v>14</v>
      </c>
      <c r="C12" s="20">
        <v>42044</v>
      </c>
      <c r="D12">
        <v>10</v>
      </c>
      <c r="F12" t="s">
        <v>10</v>
      </c>
    </row>
    <row r="13" spans="2:14">
      <c r="B13">
        <v>13</v>
      </c>
      <c r="C13" s="20">
        <v>42045</v>
      </c>
      <c r="D13">
        <v>11</v>
      </c>
      <c r="F13" s="5"/>
      <c r="G13" s="5" t="s">
        <v>15</v>
      </c>
      <c r="H13" s="5" t="s">
        <v>16</v>
      </c>
      <c r="I13" s="5" t="s">
        <v>17</v>
      </c>
      <c r="J13" s="5" t="s">
        <v>18</v>
      </c>
      <c r="K13" s="5" t="s">
        <v>19</v>
      </c>
    </row>
    <row r="14" spans="2:14">
      <c r="B14">
        <v>12</v>
      </c>
      <c r="C14" s="20">
        <v>42048</v>
      </c>
      <c r="D14">
        <v>12</v>
      </c>
      <c r="F14" s="3" t="s">
        <v>11</v>
      </c>
      <c r="G14" s="3">
        <v>1</v>
      </c>
      <c r="H14" s="3">
        <v>161.29181929181931</v>
      </c>
      <c r="I14" s="3">
        <v>161.29181929181931</v>
      </c>
      <c r="J14" s="3">
        <v>18.722220962401927</v>
      </c>
      <c r="K14" s="12">
        <v>2.1322094474932117E-4</v>
      </c>
    </row>
    <row r="15" spans="2:14">
      <c r="B15">
        <v>10</v>
      </c>
      <c r="C15" s="20">
        <v>42052</v>
      </c>
      <c r="D15">
        <v>13</v>
      </c>
      <c r="F15" s="3" t="s">
        <v>12</v>
      </c>
      <c r="G15" s="3">
        <v>25</v>
      </c>
      <c r="H15" s="3">
        <v>215.37484737484738</v>
      </c>
      <c r="I15" s="3">
        <v>8.6149938949938942</v>
      </c>
      <c r="J15" s="3"/>
      <c r="K15" s="3"/>
    </row>
    <row r="16" spans="2:14" ht="15" thickBot="1">
      <c r="B16">
        <v>15</v>
      </c>
      <c r="C16" s="20">
        <v>42053</v>
      </c>
      <c r="D16">
        <v>14</v>
      </c>
      <c r="F16" s="4" t="s">
        <v>13</v>
      </c>
      <c r="G16" s="4">
        <v>26</v>
      </c>
      <c r="H16" s="4">
        <v>376.66666666666669</v>
      </c>
      <c r="I16" s="4"/>
      <c r="J16" s="4"/>
      <c r="K16" s="4"/>
    </row>
    <row r="17" spans="2:14" ht="15" thickBot="1">
      <c r="B17">
        <v>14</v>
      </c>
      <c r="C17" s="20">
        <v>42054</v>
      </c>
      <c r="D17">
        <v>15</v>
      </c>
    </row>
    <row r="18" spans="2:14">
      <c r="B18">
        <v>8</v>
      </c>
      <c r="C18" s="20">
        <v>42055</v>
      </c>
      <c r="D18">
        <v>16</v>
      </c>
      <c r="F18" s="5"/>
      <c r="G18" s="5" t="s">
        <v>20</v>
      </c>
      <c r="H18" s="5" t="s">
        <v>8</v>
      </c>
      <c r="I18" s="5" t="s">
        <v>21</v>
      </c>
      <c r="J18" s="5" t="s">
        <v>22</v>
      </c>
      <c r="K18" s="5" t="s">
        <v>23</v>
      </c>
      <c r="L18" s="5" t="s">
        <v>24</v>
      </c>
      <c r="M18" s="5" t="s">
        <v>25</v>
      </c>
      <c r="N18" s="5" t="s">
        <v>26</v>
      </c>
    </row>
    <row r="19" spans="2:14">
      <c r="B19">
        <v>17</v>
      </c>
      <c r="C19" s="20">
        <v>42059</v>
      </c>
      <c r="D19">
        <v>17</v>
      </c>
      <c r="F19" s="3" t="s">
        <v>14</v>
      </c>
      <c r="G19" s="3">
        <v>17.615384615384617</v>
      </c>
      <c r="H19" s="3">
        <v>1.1618639413906806</v>
      </c>
      <c r="I19" s="3">
        <v>15.161314494621521</v>
      </c>
      <c r="J19" s="3">
        <v>4.1179046159287793E-14</v>
      </c>
      <c r="K19" s="3">
        <v>15.222481035036612</v>
      </c>
      <c r="L19" s="3">
        <v>20.008288195732622</v>
      </c>
      <c r="M19" s="3">
        <v>15.222481035036612</v>
      </c>
      <c r="N19" s="3">
        <v>20.008288195732622</v>
      </c>
    </row>
    <row r="20" spans="2:14" ht="15" thickBot="1">
      <c r="B20">
        <v>12</v>
      </c>
      <c r="C20" s="20">
        <v>42060</v>
      </c>
      <c r="D20">
        <v>18</v>
      </c>
      <c r="F20" s="4" t="s">
        <v>0</v>
      </c>
      <c r="G20" s="8">
        <v>-0.31379731379731401</v>
      </c>
      <c r="H20" s="4">
        <v>7.2522127880756543E-2</v>
      </c>
      <c r="I20" s="13">
        <v>-4.3269181830029959</v>
      </c>
      <c r="J20" s="13">
        <v>2.1322094474932022E-4</v>
      </c>
      <c r="K20" s="13">
        <v>-0.46315943209543692</v>
      </c>
      <c r="L20" s="13">
        <v>-0.16443519549919111</v>
      </c>
      <c r="M20" s="4">
        <v>-0.46315943209543692</v>
      </c>
      <c r="N20" s="4">
        <v>-0.16443519549919111</v>
      </c>
    </row>
    <row r="21" spans="2:14">
      <c r="B21">
        <v>9</v>
      </c>
      <c r="C21" s="20">
        <v>42061</v>
      </c>
      <c r="D21">
        <v>19</v>
      </c>
      <c r="I21" s="1"/>
      <c r="J21" s="1"/>
      <c r="K21" s="1"/>
      <c r="L21" s="1"/>
    </row>
    <row r="22" spans="2:14">
      <c r="B22">
        <v>13</v>
      </c>
      <c r="C22" s="20">
        <v>42065</v>
      </c>
      <c r="D22">
        <v>20</v>
      </c>
      <c r="F22" s="2" t="s">
        <v>30</v>
      </c>
      <c r="G22" s="2"/>
      <c r="H22" s="2"/>
      <c r="I22" s="2"/>
      <c r="J22" s="2"/>
      <c r="K22" s="2"/>
      <c r="L22" s="2"/>
      <c r="M22" s="2"/>
      <c r="N22" s="2"/>
    </row>
    <row r="23" spans="2:14">
      <c r="B23">
        <v>9</v>
      </c>
      <c r="C23" s="20">
        <v>42066</v>
      </c>
      <c r="D23">
        <v>21</v>
      </c>
      <c r="F23" t="s">
        <v>3</v>
      </c>
    </row>
    <row r="24" spans="2:14" ht="15" thickBot="1">
      <c r="B24">
        <v>12</v>
      </c>
      <c r="C24" s="20">
        <v>42067</v>
      </c>
      <c r="D24">
        <v>22</v>
      </c>
    </row>
    <row r="25" spans="2:14">
      <c r="B25">
        <v>8</v>
      </c>
      <c r="C25" s="20">
        <v>42068</v>
      </c>
      <c r="D25">
        <v>23</v>
      </c>
      <c r="F25" s="6" t="s">
        <v>4</v>
      </c>
      <c r="G25" s="6"/>
    </row>
    <row r="26" spans="2:14">
      <c r="B26">
        <v>16</v>
      </c>
      <c r="C26" s="20">
        <v>42069</v>
      </c>
      <c r="D26">
        <v>24</v>
      </c>
      <c r="F26" s="3" t="s">
        <v>5</v>
      </c>
      <c r="G26" s="3">
        <v>0.61574872498433564</v>
      </c>
    </row>
    <row r="27" spans="2:14">
      <c r="B27">
        <v>8</v>
      </c>
      <c r="C27" s="20">
        <v>42073</v>
      </c>
      <c r="D27">
        <v>25</v>
      </c>
      <c r="F27" s="12" t="s">
        <v>6</v>
      </c>
      <c r="G27" s="12">
        <v>0.37914649231983505</v>
      </c>
    </row>
    <row r="28" spans="2:14">
      <c r="B28">
        <v>7</v>
      </c>
      <c r="C28" s="20">
        <v>42074</v>
      </c>
      <c r="D28">
        <v>26</v>
      </c>
      <c r="F28" s="3" t="s">
        <v>7</v>
      </c>
      <c r="G28" s="3">
        <v>0.35431235201262845</v>
      </c>
    </row>
    <row r="29" spans="2:14">
      <c r="B29">
        <v>11</v>
      </c>
      <c r="C29" s="20">
        <v>42075</v>
      </c>
      <c r="D29">
        <v>27</v>
      </c>
      <c r="F29" s="3" t="s">
        <v>8</v>
      </c>
      <c r="G29" s="3">
        <v>2.3081124295369553</v>
      </c>
    </row>
    <row r="30" spans="2:14" ht="15" thickBot="1">
      <c r="B30">
        <v>12</v>
      </c>
      <c r="C30" s="20">
        <v>42079</v>
      </c>
      <c r="D30">
        <v>28</v>
      </c>
      <c r="F30" s="4" t="s">
        <v>9</v>
      </c>
      <c r="G30" s="4">
        <v>27</v>
      </c>
    </row>
    <row r="31" spans="2:14">
      <c r="B31">
        <v>8</v>
      </c>
      <c r="C31" s="20">
        <v>42080</v>
      </c>
      <c r="D31">
        <v>29</v>
      </c>
    </row>
    <row r="32" spans="2:14" ht="15" thickBot="1">
      <c r="B32">
        <v>15</v>
      </c>
      <c r="C32" s="20">
        <v>42081</v>
      </c>
      <c r="D32">
        <v>30</v>
      </c>
      <c r="F32" t="s">
        <v>10</v>
      </c>
    </row>
    <row r="33" spans="2:14">
      <c r="B33">
        <v>7</v>
      </c>
      <c r="C33" s="20">
        <v>42082</v>
      </c>
      <c r="D33">
        <v>31</v>
      </c>
      <c r="F33" s="5"/>
      <c r="G33" s="5" t="s">
        <v>15</v>
      </c>
      <c r="H33" s="5" t="s">
        <v>16</v>
      </c>
      <c r="I33" s="5" t="s">
        <v>17</v>
      </c>
      <c r="J33" s="5" t="s">
        <v>18</v>
      </c>
      <c r="K33" s="5" t="s">
        <v>19</v>
      </c>
    </row>
    <row r="34" spans="2:14">
      <c r="B34">
        <v>10</v>
      </c>
      <c r="C34" s="20">
        <v>42083</v>
      </c>
      <c r="D34">
        <v>32</v>
      </c>
      <c r="F34" s="3" t="s">
        <v>11</v>
      </c>
      <c r="G34" s="3">
        <v>1</v>
      </c>
      <c r="H34" s="3">
        <v>81.333943833943891</v>
      </c>
      <c r="I34" s="3">
        <v>81.333943833943891</v>
      </c>
      <c r="J34" s="3">
        <v>15.26714787102217</v>
      </c>
      <c r="K34" s="12">
        <v>6.2835742794370496E-4</v>
      </c>
    </row>
    <row r="35" spans="2:14">
      <c r="B35">
        <v>10</v>
      </c>
      <c r="C35" s="20">
        <v>42086</v>
      </c>
      <c r="D35">
        <v>33</v>
      </c>
      <c r="F35" s="3" t="s">
        <v>12</v>
      </c>
      <c r="G35" s="3">
        <v>25</v>
      </c>
      <c r="H35" s="3">
        <v>133.18457468457467</v>
      </c>
      <c r="I35" s="3">
        <v>5.327382987382987</v>
      </c>
      <c r="J35" s="3"/>
      <c r="K35" s="3"/>
    </row>
    <row r="36" spans="2:14" ht="15" thickBot="1">
      <c r="B36">
        <v>7</v>
      </c>
      <c r="C36" s="20">
        <v>42087</v>
      </c>
      <c r="D36">
        <v>34</v>
      </c>
      <c r="F36" s="4" t="s">
        <v>13</v>
      </c>
      <c r="G36" s="4">
        <v>26</v>
      </c>
      <c r="H36" s="4">
        <v>214.51851851851856</v>
      </c>
      <c r="I36" s="4"/>
      <c r="J36" s="4"/>
      <c r="K36" s="4"/>
    </row>
    <row r="37" spans="2:14" ht="15" thickBot="1">
      <c r="B37">
        <v>11</v>
      </c>
      <c r="C37" s="20">
        <v>42088</v>
      </c>
      <c r="D37">
        <v>35</v>
      </c>
    </row>
    <row r="38" spans="2:14">
      <c r="B38">
        <v>4</v>
      </c>
      <c r="C38" s="20">
        <v>42089</v>
      </c>
      <c r="D38">
        <v>36</v>
      </c>
      <c r="F38" s="5"/>
      <c r="G38" s="5" t="s">
        <v>20</v>
      </c>
      <c r="H38" s="5" t="s">
        <v>8</v>
      </c>
      <c r="I38" s="5" t="s">
        <v>21</v>
      </c>
      <c r="J38" s="5" t="s">
        <v>22</v>
      </c>
      <c r="K38" s="5" t="s">
        <v>23</v>
      </c>
      <c r="L38" s="5" t="s">
        <v>24</v>
      </c>
      <c r="M38" s="5" t="s">
        <v>25</v>
      </c>
      <c r="N38" s="5" t="s">
        <v>26</v>
      </c>
    </row>
    <row r="39" spans="2:14">
      <c r="B39">
        <v>11</v>
      </c>
      <c r="C39" s="20">
        <v>42090</v>
      </c>
      <c r="D39">
        <v>37</v>
      </c>
      <c r="F39" s="3" t="s">
        <v>14</v>
      </c>
      <c r="G39" s="3">
        <v>16.728734228734226</v>
      </c>
      <c r="H39" s="3">
        <v>2.3800305465985918</v>
      </c>
      <c r="I39" s="3">
        <v>7.0287897155950407</v>
      </c>
      <c r="J39" s="3">
        <v>2.2857865964354245E-7</v>
      </c>
      <c r="K39" s="3">
        <v>11.826969561283921</v>
      </c>
      <c r="L39" s="3">
        <v>21.63049889618453</v>
      </c>
      <c r="M39" s="3">
        <v>11.826969561283921</v>
      </c>
      <c r="N39" s="3">
        <v>21.63049889618453</v>
      </c>
    </row>
    <row r="40" spans="2:14" ht="15" thickBot="1">
      <c r="B40">
        <v>9</v>
      </c>
      <c r="C40" s="20">
        <v>42093</v>
      </c>
      <c r="D40">
        <v>38</v>
      </c>
      <c r="F40" s="4" t="s">
        <v>31</v>
      </c>
      <c r="G40" s="7">
        <v>-0.22283272283272273</v>
      </c>
      <c r="H40" s="4">
        <v>5.7029558705708749E-2</v>
      </c>
      <c r="I40" s="13">
        <v>-3.9073197810036153</v>
      </c>
      <c r="J40" s="13">
        <v>6.28357427943712E-4</v>
      </c>
      <c r="K40" s="13">
        <v>-0.34028729763363735</v>
      </c>
      <c r="L40" s="13">
        <v>-0.1053781480318081</v>
      </c>
      <c r="M40" s="4">
        <v>-0.34028729763363735</v>
      </c>
      <c r="N40" s="4">
        <v>-0.1053781480318081</v>
      </c>
    </row>
    <row r="41" spans="2:14">
      <c r="B41">
        <v>8</v>
      </c>
      <c r="C41" s="20">
        <v>42094</v>
      </c>
      <c r="D41">
        <v>39</v>
      </c>
    </row>
    <row r="42" spans="2:14">
      <c r="B42">
        <v>9</v>
      </c>
      <c r="C42" s="20">
        <v>42095</v>
      </c>
      <c r="D42">
        <v>40</v>
      </c>
    </row>
    <row r="43" spans="2:14">
      <c r="B43">
        <v>7</v>
      </c>
      <c r="C43" s="20">
        <v>42096</v>
      </c>
      <c r="D43">
        <v>41</v>
      </c>
    </row>
    <row r="44" spans="2:14">
      <c r="B44">
        <v>4</v>
      </c>
      <c r="C44" s="20">
        <v>42100</v>
      </c>
      <c r="D44">
        <v>42</v>
      </c>
    </row>
    <row r="45" spans="2:14">
      <c r="B45">
        <v>9</v>
      </c>
      <c r="C45" s="20">
        <v>42101</v>
      </c>
      <c r="D45">
        <v>43</v>
      </c>
    </row>
    <row r="46" spans="2:14">
      <c r="B46">
        <v>6</v>
      </c>
      <c r="C46" s="20">
        <v>42102</v>
      </c>
      <c r="D46">
        <v>44</v>
      </c>
    </row>
    <row r="47" spans="2:14">
      <c r="B47">
        <v>5</v>
      </c>
      <c r="C47" s="20">
        <v>42103</v>
      </c>
      <c r="D47">
        <v>45</v>
      </c>
    </row>
    <row r="48" spans="2:14">
      <c r="B48">
        <v>7</v>
      </c>
      <c r="C48" s="20">
        <v>42104</v>
      </c>
      <c r="D48">
        <v>46</v>
      </c>
    </row>
    <row r="49" spans="2:4">
      <c r="B49">
        <v>4</v>
      </c>
      <c r="C49" s="20">
        <v>42114</v>
      </c>
      <c r="D49">
        <v>47</v>
      </c>
    </row>
    <row r="50" spans="2:4">
      <c r="B50">
        <v>6</v>
      </c>
      <c r="C50" s="20">
        <v>42115</v>
      </c>
      <c r="D50">
        <v>48</v>
      </c>
    </row>
    <row r="51" spans="2:4">
      <c r="B51">
        <v>6</v>
      </c>
      <c r="C51" s="20">
        <v>42116</v>
      </c>
      <c r="D51">
        <v>49</v>
      </c>
    </row>
    <row r="52" spans="2:4">
      <c r="B52">
        <v>10</v>
      </c>
      <c r="C52" s="20">
        <v>42117</v>
      </c>
      <c r="D52">
        <v>50</v>
      </c>
    </row>
    <row r="53" spans="2:4">
      <c r="B53">
        <v>8</v>
      </c>
      <c r="C53" s="20">
        <v>42122</v>
      </c>
      <c r="D53">
        <v>51</v>
      </c>
    </row>
    <row r="54" spans="2:4">
      <c r="B54">
        <v>4</v>
      </c>
      <c r="C54" s="20">
        <v>42123</v>
      </c>
      <c r="D54">
        <v>52</v>
      </c>
    </row>
    <row r="55" spans="2:4">
      <c r="B55">
        <v>4</v>
      </c>
      <c r="C55" s="20">
        <v>42124</v>
      </c>
      <c r="D55">
        <v>53</v>
      </c>
    </row>
    <row r="56" spans="2:4">
      <c r="B56">
        <v>4</v>
      </c>
      <c r="C56" s="20">
        <v>42129</v>
      </c>
      <c r="D56">
        <v>54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Q56"/>
  <sheetViews>
    <sheetView topLeftCell="D1" workbookViewId="0">
      <selection activeCell="F3" sqref="F3"/>
    </sheetView>
  </sheetViews>
  <sheetFormatPr baseColWidth="10" defaultColWidth="8.83203125" defaultRowHeight="14" x14ac:dyDescent="0"/>
  <cols>
    <col min="2" max="3" width="15.5" customWidth="1"/>
    <col min="4" max="4" width="8.5" customWidth="1"/>
  </cols>
  <sheetData>
    <row r="2" spans="2:17">
      <c r="B2" s="2" t="s">
        <v>32</v>
      </c>
      <c r="C2" s="2" t="s">
        <v>1</v>
      </c>
      <c r="D2" s="2" t="s">
        <v>0</v>
      </c>
      <c r="F2" s="2" t="s">
        <v>27</v>
      </c>
      <c r="G2" s="2" t="s">
        <v>0</v>
      </c>
      <c r="I2" s="2" t="s">
        <v>36</v>
      </c>
      <c r="J2" s="2"/>
      <c r="K2" s="2"/>
      <c r="L2" s="2"/>
      <c r="M2" s="2"/>
      <c r="N2" s="2"/>
      <c r="O2" s="2"/>
      <c r="P2" s="2"/>
      <c r="Q2" s="2"/>
    </row>
    <row r="3" spans="2:17">
      <c r="B3">
        <v>12</v>
      </c>
      <c r="C3" s="9">
        <v>42020</v>
      </c>
      <c r="D3">
        <v>1</v>
      </c>
      <c r="F3">
        <f>LN(B3)</f>
        <v>2.4849066497880004</v>
      </c>
      <c r="G3">
        <v>1</v>
      </c>
      <c r="I3" t="s">
        <v>3</v>
      </c>
    </row>
    <row r="4" spans="2:17" ht="15" thickBot="1">
      <c r="B4">
        <v>16</v>
      </c>
      <c r="C4" s="9">
        <v>42023</v>
      </c>
      <c r="D4">
        <v>2</v>
      </c>
      <c r="F4">
        <f t="shared" ref="F4:F56" si="0">LN(B4)</f>
        <v>2.7725887222397811</v>
      </c>
      <c r="G4">
        <v>2</v>
      </c>
    </row>
    <row r="5" spans="2:17">
      <c r="B5">
        <v>18</v>
      </c>
      <c r="C5" s="9">
        <v>42025</v>
      </c>
      <c r="D5">
        <v>3</v>
      </c>
      <c r="F5">
        <f t="shared" si="0"/>
        <v>2.8903717578961645</v>
      </c>
      <c r="G5">
        <v>3</v>
      </c>
      <c r="I5" s="6" t="s">
        <v>4</v>
      </c>
      <c r="J5" s="6"/>
    </row>
    <row r="6" spans="2:17">
      <c r="B6">
        <v>22</v>
      </c>
      <c r="C6" s="9">
        <v>42026</v>
      </c>
      <c r="D6">
        <v>4</v>
      </c>
      <c r="F6">
        <f t="shared" si="0"/>
        <v>3.0910424533583161</v>
      </c>
      <c r="G6">
        <v>4</v>
      </c>
      <c r="I6" s="3" t="s">
        <v>5</v>
      </c>
      <c r="J6" s="3">
        <v>0.80096479374606411</v>
      </c>
    </row>
    <row r="7" spans="2:17">
      <c r="B7">
        <v>20</v>
      </c>
      <c r="C7" s="9">
        <v>42027</v>
      </c>
      <c r="D7">
        <v>5</v>
      </c>
      <c r="F7">
        <f t="shared" si="0"/>
        <v>2.9957322735539909</v>
      </c>
      <c r="G7">
        <v>5</v>
      </c>
      <c r="I7" s="12" t="s">
        <v>6</v>
      </c>
      <c r="J7" s="12">
        <v>0.6415446008206751</v>
      </c>
    </row>
    <row r="8" spans="2:17">
      <c r="B8">
        <v>16</v>
      </c>
      <c r="C8" s="9">
        <v>42030</v>
      </c>
      <c r="D8">
        <v>6</v>
      </c>
      <c r="F8">
        <f t="shared" si="0"/>
        <v>2.7725887222397811</v>
      </c>
      <c r="G8">
        <v>6</v>
      </c>
      <c r="I8" s="3" t="s">
        <v>7</v>
      </c>
      <c r="J8" s="3">
        <v>0.63465122775953431</v>
      </c>
    </row>
    <row r="9" spans="2:17">
      <c r="B9">
        <v>15</v>
      </c>
      <c r="C9" s="9">
        <v>42031</v>
      </c>
      <c r="D9">
        <v>7</v>
      </c>
      <c r="F9">
        <f t="shared" si="0"/>
        <v>2.7080502011022101</v>
      </c>
      <c r="G9">
        <v>7</v>
      </c>
      <c r="I9" s="3" t="s">
        <v>8</v>
      </c>
      <c r="J9" s="3">
        <v>0.27420562311494956</v>
      </c>
    </row>
    <row r="10" spans="2:17" ht="15" thickBot="1">
      <c r="B10">
        <v>14</v>
      </c>
      <c r="C10" s="9">
        <v>42040</v>
      </c>
      <c r="D10">
        <v>8</v>
      </c>
      <c r="F10">
        <f t="shared" si="0"/>
        <v>2.6390573296152584</v>
      </c>
      <c r="G10">
        <v>8</v>
      </c>
      <c r="I10" s="4" t="s">
        <v>9</v>
      </c>
      <c r="J10" s="4">
        <v>54</v>
      </c>
    </row>
    <row r="11" spans="2:17">
      <c r="B11">
        <v>16</v>
      </c>
      <c r="C11" s="9">
        <v>42041</v>
      </c>
      <c r="D11">
        <v>9</v>
      </c>
      <c r="F11">
        <f t="shared" si="0"/>
        <v>2.7725887222397811</v>
      </c>
      <c r="G11">
        <v>9</v>
      </c>
    </row>
    <row r="12" spans="2:17" ht="15" thickBot="1">
      <c r="B12">
        <v>14</v>
      </c>
      <c r="C12" s="9">
        <v>42044</v>
      </c>
      <c r="D12">
        <v>10</v>
      </c>
      <c r="F12">
        <f t="shared" si="0"/>
        <v>2.6390573296152584</v>
      </c>
      <c r="G12">
        <v>10</v>
      </c>
      <c r="I12" t="s">
        <v>10</v>
      </c>
    </row>
    <row r="13" spans="2:17">
      <c r="B13">
        <v>13</v>
      </c>
      <c r="C13" s="9">
        <v>42045</v>
      </c>
      <c r="D13">
        <v>11</v>
      </c>
      <c r="F13">
        <f t="shared" si="0"/>
        <v>2.5649493574615367</v>
      </c>
      <c r="G13">
        <v>11</v>
      </c>
      <c r="I13" s="5"/>
      <c r="J13" s="5" t="s">
        <v>15</v>
      </c>
      <c r="K13" s="5" t="s">
        <v>16</v>
      </c>
      <c r="L13" s="5" t="s">
        <v>17</v>
      </c>
      <c r="M13" s="5" t="s">
        <v>18</v>
      </c>
      <c r="N13" s="5" t="s">
        <v>19</v>
      </c>
    </row>
    <row r="14" spans="2:17">
      <c r="B14">
        <v>12</v>
      </c>
      <c r="C14" s="9">
        <v>42048</v>
      </c>
      <c r="D14">
        <v>12</v>
      </c>
      <c r="F14">
        <f t="shared" si="0"/>
        <v>2.4849066497880004</v>
      </c>
      <c r="G14">
        <v>12</v>
      </c>
      <c r="I14" s="3" t="s">
        <v>11</v>
      </c>
      <c r="J14" s="3">
        <v>1</v>
      </c>
      <c r="K14" s="3">
        <v>6.9975785925406084</v>
      </c>
      <c r="L14" s="3">
        <v>6.9975785925406084</v>
      </c>
      <c r="M14" s="3">
        <v>93.066862206714589</v>
      </c>
      <c r="N14" s="12">
        <v>3.5413031503077111E-13</v>
      </c>
    </row>
    <row r="15" spans="2:17">
      <c r="B15">
        <v>10</v>
      </c>
      <c r="C15" s="9">
        <v>42052</v>
      </c>
      <c r="D15">
        <v>13</v>
      </c>
      <c r="F15">
        <f t="shared" si="0"/>
        <v>2.3025850929940459</v>
      </c>
      <c r="G15">
        <v>13</v>
      </c>
      <c r="I15" s="3" t="s">
        <v>12</v>
      </c>
      <c r="J15" s="3">
        <v>52</v>
      </c>
      <c r="K15" s="3">
        <v>3.9098136348886046</v>
      </c>
      <c r="L15" s="3">
        <v>7.5188723747857775E-2</v>
      </c>
      <c r="M15" s="3"/>
      <c r="N15" s="3"/>
    </row>
    <row r="16" spans="2:17" ht="15" thickBot="1">
      <c r="B16">
        <v>15</v>
      </c>
      <c r="C16" s="9">
        <v>42053</v>
      </c>
      <c r="D16">
        <v>14</v>
      </c>
      <c r="F16">
        <f t="shared" si="0"/>
        <v>2.7080502011022101</v>
      </c>
      <c r="G16">
        <v>14</v>
      </c>
      <c r="I16" s="4" t="s">
        <v>13</v>
      </c>
      <c r="J16" s="4">
        <v>53</v>
      </c>
      <c r="K16" s="4">
        <v>10.907392227429213</v>
      </c>
      <c r="L16" s="4"/>
      <c r="M16" s="4"/>
      <c r="N16" s="4"/>
    </row>
    <row r="17" spans="2:17" ht="15" thickBot="1">
      <c r="B17">
        <v>14</v>
      </c>
      <c r="C17" s="9">
        <v>42054</v>
      </c>
      <c r="D17">
        <v>15</v>
      </c>
      <c r="F17">
        <f t="shared" si="0"/>
        <v>2.6390573296152584</v>
      </c>
      <c r="G17">
        <v>15</v>
      </c>
    </row>
    <row r="18" spans="2:17">
      <c r="B18">
        <v>8</v>
      </c>
      <c r="C18" s="9">
        <v>42055</v>
      </c>
      <c r="D18">
        <v>16</v>
      </c>
      <c r="F18">
        <f t="shared" si="0"/>
        <v>2.0794415416798357</v>
      </c>
      <c r="G18">
        <v>16</v>
      </c>
      <c r="I18" s="5"/>
      <c r="J18" s="5" t="s">
        <v>20</v>
      </c>
      <c r="K18" s="5" t="s">
        <v>8</v>
      </c>
      <c r="L18" s="5" t="s">
        <v>21</v>
      </c>
      <c r="M18" s="5" t="s">
        <v>22</v>
      </c>
      <c r="N18" s="5" t="s">
        <v>23</v>
      </c>
      <c r="O18" s="5" t="s">
        <v>24</v>
      </c>
      <c r="P18" s="5" t="s">
        <v>25</v>
      </c>
      <c r="Q18" s="5" t="s">
        <v>26</v>
      </c>
    </row>
    <row r="19" spans="2:17">
      <c r="B19">
        <v>17</v>
      </c>
      <c r="C19" s="9">
        <v>42059</v>
      </c>
      <c r="D19">
        <v>17</v>
      </c>
      <c r="F19">
        <f t="shared" si="0"/>
        <v>2.8332133440562162</v>
      </c>
      <c r="G19">
        <v>17</v>
      </c>
      <c r="I19" s="3" t="s">
        <v>14</v>
      </c>
      <c r="J19" s="3">
        <v>2.8832180696142919</v>
      </c>
      <c r="K19" s="3">
        <v>7.5678024842794137E-2</v>
      </c>
      <c r="L19" s="3">
        <v>38.098484673768866</v>
      </c>
      <c r="M19" s="3">
        <v>1.1498597182244242E-39</v>
      </c>
      <c r="N19" s="3">
        <v>2.73135900285012</v>
      </c>
      <c r="O19" s="3">
        <v>3.0350771363784639</v>
      </c>
      <c r="P19" s="3">
        <v>2.73135900285012</v>
      </c>
      <c r="Q19" s="3">
        <v>3.0350771363784639</v>
      </c>
    </row>
    <row r="20" spans="2:17" ht="15" thickBot="1">
      <c r="B20">
        <v>12</v>
      </c>
      <c r="C20" s="9">
        <v>42060</v>
      </c>
      <c r="D20">
        <v>18</v>
      </c>
      <c r="F20">
        <f t="shared" si="0"/>
        <v>2.4849066497880004</v>
      </c>
      <c r="G20">
        <v>18</v>
      </c>
      <c r="I20" s="4" t="s">
        <v>0</v>
      </c>
      <c r="J20" s="4">
        <v>-2.3096616111843028E-2</v>
      </c>
      <c r="K20" s="4">
        <v>2.3941470424399414E-3</v>
      </c>
      <c r="L20" s="13">
        <v>-9.6471167820605661</v>
      </c>
      <c r="M20" s="13">
        <v>3.5413031503076989E-13</v>
      </c>
      <c r="N20" s="13">
        <v>-2.7900823625403023E-2</v>
      </c>
      <c r="O20" s="13">
        <v>-1.8292408598283034E-2</v>
      </c>
      <c r="P20" s="4">
        <v>-2.7900823625403023E-2</v>
      </c>
      <c r="Q20" s="4">
        <v>-1.8292408598283034E-2</v>
      </c>
    </row>
    <row r="21" spans="2:17">
      <c r="B21">
        <v>9</v>
      </c>
      <c r="C21" s="9">
        <v>42061</v>
      </c>
      <c r="D21">
        <v>19</v>
      </c>
      <c r="F21">
        <f t="shared" si="0"/>
        <v>2.1972245773362196</v>
      </c>
      <c r="G21">
        <v>19</v>
      </c>
    </row>
    <row r="22" spans="2:17">
      <c r="B22">
        <v>13</v>
      </c>
      <c r="C22" s="9">
        <v>42065</v>
      </c>
      <c r="D22">
        <v>20</v>
      </c>
      <c r="F22">
        <f t="shared" si="0"/>
        <v>2.5649493574615367</v>
      </c>
      <c r="G22">
        <v>20</v>
      </c>
    </row>
    <row r="23" spans="2:17">
      <c r="B23">
        <v>9</v>
      </c>
      <c r="C23" s="9">
        <v>42066</v>
      </c>
      <c r="D23">
        <v>21</v>
      </c>
      <c r="F23">
        <f t="shared" si="0"/>
        <v>2.1972245773362196</v>
      </c>
      <c r="G23">
        <v>21</v>
      </c>
    </row>
    <row r="24" spans="2:17">
      <c r="B24">
        <v>12</v>
      </c>
      <c r="C24" s="9">
        <v>42067</v>
      </c>
      <c r="D24">
        <v>22</v>
      </c>
      <c r="F24">
        <f t="shared" si="0"/>
        <v>2.4849066497880004</v>
      </c>
      <c r="G24">
        <v>22</v>
      </c>
    </row>
    <row r="25" spans="2:17">
      <c r="B25">
        <v>8</v>
      </c>
      <c r="C25" s="9">
        <v>42068</v>
      </c>
      <c r="D25">
        <v>23</v>
      </c>
      <c r="F25">
        <f t="shared" si="0"/>
        <v>2.0794415416798357</v>
      </c>
      <c r="G25">
        <v>23</v>
      </c>
    </row>
    <row r="26" spans="2:17">
      <c r="B26">
        <v>16</v>
      </c>
      <c r="C26" s="9">
        <v>42069</v>
      </c>
      <c r="D26">
        <v>24</v>
      </c>
      <c r="F26">
        <f t="shared" si="0"/>
        <v>2.7725887222397811</v>
      </c>
      <c r="G26">
        <v>24</v>
      </c>
    </row>
    <row r="27" spans="2:17">
      <c r="B27">
        <v>8</v>
      </c>
      <c r="C27" s="9">
        <v>42073</v>
      </c>
      <c r="D27">
        <v>25</v>
      </c>
      <c r="F27">
        <f t="shared" si="0"/>
        <v>2.0794415416798357</v>
      </c>
      <c r="G27">
        <v>25</v>
      </c>
    </row>
    <row r="28" spans="2:17">
      <c r="B28">
        <v>7</v>
      </c>
      <c r="C28" s="9">
        <v>42074</v>
      </c>
      <c r="D28">
        <v>26</v>
      </c>
      <c r="F28">
        <f t="shared" si="0"/>
        <v>1.9459101490553132</v>
      </c>
      <c r="G28">
        <v>26</v>
      </c>
    </row>
    <row r="29" spans="2:17">
      <c r="B29">
        <v>11</v>
      </c>
      <c r="C29" s="9">
        <v>42075</v>
      </c>
      <c r="D29">
        <v>27</v>
      </c>
      <c r="F29">
        <f t="shared" si="0"/>
        <v>2.3978952727983707</v>
      </c>
      <c r="G29">
        <v>27</v>
      </c>
    </row>
    <row r="30" spans="2:17">
      <c r="B30">
        <v>12</v>
      </c>
      <c r="C30" s="9">
        <v>42079</v>
      </c>
      <c r="D30">
        <v>28</v>
      </c>
      <c r="F30">
        <f t="shared" si="0"/>
        <v>2.4849066497880004</v>
      </c>
      <c r="G30">
        <v>28</v>
      </c>
    </row>
    <row r="31" spans="2:17">
      <c r="B31">
        <v>8</v>
      </c>
      <c r="C31" s="9">
        <v>42080</v>
      </c>
      <c r="D31">
        <v>29</v>
      </c>
      <c r="F31">
        <f t="shared" si="0"/>
        <v>2.0794415416798357</v>
      </c>
      <c r="G31">
        <v>29</v>
      </c>
    </row>
    <row r="32" spans="2:17">
      <c r="B32">
        <v>15</v>
      </c>
      <c r="C32" s="9">
        <v>42081</v>
      </c>
      <c r="D32">
        <v>30</v>
      </c>
      <c r="F32">
        <f t="shared" si="0"/>
        <v>2.7080502011022101</v>
      </c>
      <c r="G32">
        <v>30</v>
      </c>
    </row>
    <row r="33" spans="2:7">
      <c r="B33">
        <v>7</v>
      </c>
      <c r="C33" s="9">
        <v>42082</v>
      </c>
      <c r="D33">
        <v>31</v>
      </c>
      <c r="F33">
        <f t="shared" si="0"/>
        <v>1.9459101490553132</v>
      </c>
      <c r="G33">
        <v>31</v>
      </c>
    </row>
    <row r="34" spans="2:7">
      <c r="B34">
        <v>10</v>
      </c>
      <c r="C34" s="9">
        <v>42083</v>
      </c>
      <c r="D34">
        <v>32</v>
      </c>
      <c r="F34">
        <f t="shared" si="0"/>
        <v>2.3025850929940459</v>
      </c>
      <c r="G34">
        <v>32</v>
      </c>
    </row>
    <row r="35" spans="2:7">
      <c r="B35">
        <v>10</v>
      </c>
      <c r="C35" s="9">
        <v>42086</v>
      </c>
      <c r="D35">
        <v>33</v>
      </c>
      <c r="F35">
        <f t="shared" si="0"/>
        <v>2.3025850929940459</v>
      </c>
      <c r="G35">
        <v>33</v>
      </c>
    </row>
    <row r="36" spans="2:7">
      <c r="B36">
        <v>7</v>
      </c>
      <c r="C36" s="9">
        <v>42087</v>
      </c>
      <c r="D36">
        <v>34</v>
      </c>
      <c r="F36">
        <f t="shared" si="0"/>
        <v>1.9459101490553132</v>
      </c>
      <c r="G36">
        <v>34</v>
      </c>
    </row>
    <row r="37" spans="2:7">
      <c r="B37">
        <v>11</v>
      </c>
      <c r="C37" s="9">
        <v>42088</v>
      </c>
      <c r="D37">
        <v>35</v>
      </c>
      <c r="F37">
        <f t="shared" si="0"/>
        <v>2.3978952727983707</v>
      </c>
      <c r="G37">
        <v>35</v>
      </c>
    </row>
    <row r="38" spans="2:7">
      <c r="B38">
        <v>4</v>
      </c>
      <c r="C38" s="9">
        <v>42089</v>
      </c>
      <c r="D38">
        <v>36</v>
      </c>
      <c r="F38">
        <f t="shared" si="0"/>
        <v>1.3862943611198906</v>
      </c>
      <c r="G38">
        <v>36</v>
      </c>
    </row>
    <row r="39" spans="2:7">
      <c r="B39">
        <v>11</v>
      </c>
      <c r="C39" s="9">
        <v>42090</v>
      </c>
      <c r="D39">
        <v>37</v>
      </c>
      <c r="F39">
        <f t="shared" si="0"/>
        <v>2.3978952727983707</v>
      </c>
      <c r="G39">
        <v>37</v>
      </c>
    </row>
    <row r="40" spans="2:7">
      <c r="B40">
        <v>9</v>
      </c>
      <c r="C40" s="9">
        <v>42093</v>
      </c>
      <c r="D40">
        <v>38</v>
      </c>
      <c r="F40">
        <f t="shared" si="0"/>
        <v>2.1972245773362196</v>
      </c>
      <c r="G40">
        <v>38</v>
      </c>
    </row>
    <row r="41" spans="2:7">
      <c r="B41">
        <v>8</v>
      </c>
      <c r="C41" s="9">
        <v>42094</v>
      </c>
      <c r="D41">
        <v>39</v>
      </c>
      <c r="F41">
        <f t="shared" si="0"/>
        <v>2.0794415416798357</v>
      </c>
      <c r="G41">
        <v>39</v>
      </c>
    </row>
    <row r="42" spans="2:7">
      <c r="B42">
        <v>9</v>
      </c>
      <c r="C42" s="9">
        <v>42095</v>
      </c>
      <c r="D42">
        <v>40</v>
      </c>
      <c r="F42">
        <f t="shared" si="0"/>
        <v>2.1972245773362196</v>
      </c>
      <c r="G42">
        <v>40</v>
      </c>
    </row>
    <row r="43" spans="2:7">
      <c r="B43">
        <v>7</v>
      </c>
      <c r="C43" s="9">
        <v>42096</v>
      </c>
      <c r="D43">
        <v>41</v>
      </c>
      <c r="F43">
        <f t="shared" si="0"/>
        <v>1.9459101490553132</v>
      </c>
      <c r="G43">
        <v>41</v>
      </c>
    </row>
    <row r="44" spans="2:7">
      <c r="B44">
        <v>4</v>
      </c>
      <c r="C44" s="9">
        <v>42100</v>
      </c>
      <c r="D44">
        <v>42</v>
      </c>
      <c r="F44">
        <f t="shared" si="0"/>
        <v>1.3862943611198906</v>
      </c>
      <c r="G44">
        <v>42</v>
      </c>
    </row>
    <row r="45" spans="2:7">
      <c r="B45">
        <v>9</v>
      </c>
      <c r="C45" s="9">
        <v>42101</v>
      </c>
      <c r="D45">
        <v>43</v>
      </c>
      <c r="F45">
        <f t="shared" si="0"/>
        <v>2.1972245773362196</v>
      </c>
      <c r="G45">
        <v>43</v>
      </c>
    </row>
    <row r="46" spans="2:7">
      <c r="B46">
        <v>6</v>
      </c>
      <c r="C46" s="9">
        <v>42102</v>
      </c>
      <c r="D46">
        <v>44</v>
      </c>
      <c r="F46">
        <f t="shared" si="0"/>
        <v>1.791759469228055</v>
      </c>
      <c r="G46">
        <v>44</v>
      </c>
    </row>
    <row r="47" spans="2:7">
      <c r="B47">
        <v>5</v>
      </c>
      <c r="C47" s="9">
        <v>42103</v>
      </c>
      <c r="D47">
        <v>45</v>
      </c>
      <c r="F47">
        <f t="shared" si="0"/>
        <v>1.6094379124341003</v>
      </c>
      <c r="G47">
        <v>45</v>
      </c>
    </row>
    <row r="48" spans="2:7">
      <c r="B48">
        <v>7</v>
      </c>
      <c r="C48" s="9">
        <v>42104</v>
      </c>
      <c r="D48">
        <v>46</v>
      </c>
      <c r="F48">
        <f t="shared" si="0"/>
        <v>1.9459101490553132</v>
      </c>
      <c r="G48">
        <v>46</v>
      </c>
    </row>
    <row r="49" spans="2:7">
      <c r="B49">
        <v>4</v>
      </c>
      <c r="C49" s="9">
        <v>42114</v>
      </c>
      <c r="D49">
        <v>47</v>
      </c>
      <c r="F49">
        <f t="shared" si="0"/>
        <v>1.3862943611198906</v>
      </c>
      <c r="G49">
        <v>47</v>
      </c>
    </row>
    <row r="50" spans="2:7">
      <c r="B50">
        <v>6</v>
      </c>
      <c r="C50" s="9">
        <v>42115</v>
      </c>
      <c r="D50">
        <v>48</v>
      </c>
      <c r="F50">
        <f t="shared" si="0"/>
        <v>1.791759469228055</v>
      </c>
      <c r="G50">
        <v>48</v>
      </c>
    </row>
    <row r="51" spans="2:7">
      <c r="B51">
        <v>6</v>
      </c>
      <c r="C51" s="9">
        <v>42116</v>
      </c>
      <c r="D51">
        <v>49</v>
      </c>
      <c r="F51">
        <f t="shared" si="0"/>
        <v>1.791759469228055</v>
      </c>
      <c r="G51">
        <v>49</v>
      </c>
    </row>
    <row r="52" spans="2:7">
      <c r="B52">
        <v>10</v>
      </c>
      <c r="C52" s="9">
        <v>42117</v>
      </c>
      <c r="D52">
        <v>50</v>
      </c>
      <c r="F52">
        <f t="shared" si="0"/>
        <v>2.3025850929940459</v>
      </c>
      <c r="G52">
        <v>50</v>
      </c>
    </row>
    <row r="53" spans="2:7">
      <c r="B53">
        <v>8</v>
      </c>
      <c r="C53" s="9">
        <v>42122</v>
      </c>
      <c r="D53">
        <v>51</v>
      </c>
      <c r="F53">
        <f t="shared" si="0"/>
        <v>2.0794415416798357</v>
      </c>
      <c r="G53">
        <v>51</v>
      </c>
    </row>
    <row r="54" spans="2:7">
      <c r="B54">
        <v>4</v>
      </c>
      <c r="C54" s="9">
        <v>42123</v>
      </c>
      <c r="D54">
        <v>52</v>
      </c>
      <c r="F54">
        <f t="shared" si="0"/>
        <v>1.3862943611198906</v>
      </c>
      <c r="G54">
        <v>52</v>
      </c>
    </row>
    <row r="55" spans="2:7">
      <c r="B55">
        <v>4</v>
      </c>
      <c r="C55" s="9">
        <v>42124</v>
      </c>
      <c r="D55">
        <v>53</v>
      </c>
      <c r="F55">
        <f t="shared" si="0"/>
        <v>1.3862943611198906</v>
      </c>
      <c r="G55">
        <v>53</v>
      </c>
    </row>
    <row r="56" spans="2:7">
      <c r="B56">
        <v>4</v>
      </c>
      <c r="C56" s="9">
        <v>42129</v>
      </c>
      <c r="D56">
        <v>54</v>
      </c>
      <c r="F56">
        <f t="shared" si="0"/>
        <v>1.3862943611198906</v>
      </c>
      <c r="G56">
        <v>54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Charts</vt:lpstr>
      </vt:variant>
      <vt:variant>
        <vt:i4>3</vt:i4>
      </vt:variant>
    </vt:vector>
  </HeadingPairs>
  <TitlesOfParts>
    <vt:vector size="7" baseType="lpstr">
      <vt:lpstr>Исходники и таблица 1</vt:lpstr>
      <vt:lpstr>Таблица 2, 3, 4</vt:lpstr>
      <vt:lpstr>Таблица 5, 6</vt:lpstr>
      <vt:lpstr>Таблица 7</vt:lpstr>
      <vt:lpstr>График 1</vt:lpstr>
      <vt:lpstr>График 2</vt:lpstr>
      <vt:lpstr>График 3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Regression Training</dc:title>
  <dc:subject/>
  <dc:creator>MaxLapin.com</dc:creator>
  <cp:keywords/>
  <dc:description/>
  <cp:lastModifiedBy>Max</cp:lastModifiedBy>
  <dcterms:created xsi:type="dcterms:W3CDTF">2015-03-15T20:20:42Z</dcterms:created>
  <dcterms:modified xsi:type="dcterms:W3CDTF">2017-08-06T15:49:57Z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icrosoft.ReportingServices.InteractiveReport.Excel.SheetName">
    <vt:i4>2</vt:i4>
  </property>
</Properties>
</file>